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.rashidi\Desktop\"/>
    </mc:Choice>
  </mc:AlternateContent>
  <xr:revisionPtr revIDLastSave="0" documentId="8_{CC14C26A-A570-4F37-8F34-3B3EB0F8ED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مشتقه'!$A$1:$AX$144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بانکی'!$A$1:$K$12</definedName>
    <definedName name="_xlnm.Print_Area" localSheetId="10">'درآمد سرمایه گذاری در اوراق به'!$A$1:$S$8</definedName>
    <definedName name="_xlnm.Print_Area" localSheetId="8">'درآمد سرمایه گذاری در سهام'!$A$1:$X$138</definedName>
    <definedName name="_xlnm.Print_Area" localSheetId="9">'درآمد سرمایه گذاری در صندوق'!$A$1:$X$10</definedName>
    <definedName name="_xlnm.Print_Area" localSheetId="14">'درآمد سود سهام'!$A$1:$T$50</definedName>
    <definedName name="_xlnm.Print_Area" localSheetId="15">'درآمد سود صندوق'!$A$1:$L$7</definedName>
    <definedName name="_xlnm.Print_Area" localSheetId="20">'درآمد ناشی از تغییر قیمت اوراق'!$A$1:$S$136</definedName>
    <definedName name="_xlnm.Print_Area" localSheetId="18">'درآمد ناشی از فروش'!$A$1:$S$12</definedName>
    <definedName name="_xlnm.Print_Area" localSheetId="13">'سایر درآمدها'!$A$1:$G$11</definedName>
    <definedName name="_xlnm.Print_Area" localSheetId="6">سپرده!$A$1:$M$18</definedName>
    <definedName name="_xlnm.Print_Area" localSheetId="16">'سود اوراق بهادار'!$A$1:$T$7</definedName>
    <definedName name="_xlnm.Print_Area" localSheetId="17">'سود سپرده بانکی'!$A$1:$N$12</definedName>
    <definedName name="_xlnm.Print_Area" localSheetId="1">سهام!$A$1:$AC$138</definedName>
    <definedName name="_xlnm.Print_Area" localSheetId="11">'مبالغ تخصیصی اوراق'!$A$1:$R$147</definedName>
    <definedName name="_xlnm.Print_Area" localSheetId="3">'واحدهای صندوق'!$A$1:$AA$10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9" l="1"/>
  <c r="C12" i="19"/>
  <c r="L18" i="7"/>
</calcChain>
</file>

<file path=xl/sharedStrings.xml><?xml version="1.0" encoding="utf-8"?>
<sst xmlns="http://schemas.openxmlformats.org/spreadsheetml/2006/main" count="894" uniqueCount="312">
  <si>
    <t>صندوق سرمایه گذاری سهامی اهرمی بیدار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</si>
  <si>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</si>
  <si>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</si>
  <si>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</si>
  <si>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</si>
  <si>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</si>
  <si>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</si>
  <si>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</si>
  <si>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</si>
  <si>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</si>
  <si>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</si>
  <si>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</si>
  <si>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</si>
  <si>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</si>
  <si>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</si>
  <si>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</si>
  <si>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</si>
  <si>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</si>
  <si>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</si>
  <si>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سیمان آبیک</t>
  </si>
  <si>
    <t>شرکت آهن و فولاد ارفع</t>
  </si>
  <si>
    <t>فولاد کاوه جنوب کیش</t>
  </si>
  <si>
    <t>صنعتی مینو</t>
  </si>
  <si>
    <t>زامیاد</t>
  </si>
  <si>
    <t>صنایع‌خاک‌چینی‌ایران‌</t>
  </si>
  <si>
    <t>بانک صادرات ایران</t>
  </si>
  <si>
    <t>س. نفت و گاز و پتروشیمی تأمین</t>
  </si>
  <si>
    <t>توسعه معدنی و صنعتی صبانور</t>
  </si>
  <si>
    <t>صنعتی بهپاک</t>
  </si>
  <si>
    <t>پلی اکریل ایران</t>
  </si>
  <si>
    <t>پویا زرکان آق دره</t>
  </si>
  <si>
    <t>ح.تجلی توسعه معادن و فلزات</t>
  </si>
  <si>
    <t>بانک خاورمیانه</t>
  </si>
  <si>
    <t>فولاد امیرکبیرکاشان</t>
  </si>
  <si>
    <t>ملی‌ صنایع‌ مس‌ ایران‌</t>
  </si>
  <si>
    <t>پاکسان‌</t>
  </si>
  <si>
    <t>گروه‌ صنعتی‌ بارز</t>
  </si>
  <si>
    <t>بیمه البرز</t>
  </si>
  <si>
    <t>پتروشیمی پردیس</t>
  </si>
  <si>
    <t>گروه انتخاب الکترونیک آرمان</t>
  </si>
  <si>
    <t>سرمایه گذاری گروه توسعه ملی</t>
  </si>
  <si>
    <t>پالایش نفت اصفهان</t>
  </si>
  <si>
    <t>پاکدیس</t>
  </si>
  <si>
    <t>پارس فولاد سبزوار</t>
  </si>
  <si>
    <t>کاشی‌ وسرامیک‌ حافظ‌</t>
  </si>
  <si>
    <t>مس‌ شهیدباهنر</t>
  </si>
  <si>
    <t>بانک‌اقتصادنوین‌</t>
  </si>
  <si>
    <t>ایران‌ تایر</t>
  </si>
  <si>
    <t>سیمان‌ شرق‌</t>
  </si>
  <si>
    <t>سیمان‌هرمزگان‌</t>
  </si>
  <si>
    <t>سیمان‌سپاهان‌</t>
  </si>
  <si>
    <t>پارس‌ مینو</t>
  </si>
  <si>
    <t>فولاد مبارکه اصفهان</t>
  </si>
  <si>
    <t>فولاد خراسان</t>
  </si>
  <si>
    <t>معدنی‌ املاح‌  ایران‌</t>
  </si>
  <si>
    <t>شیشه‌ همدان‌</t>
  </si>
  <si>
    <t>بانک تجارت</t>
  </si>
  <si>
    <t>توسعه خدمات دریایی وبندری سینا</t>
  </si>
  <si>
    <t>شیشه‌ قزوین‌</t>
  </si>
  <si>
    <t>انتقال داده های آسیاتک</t>
  </si>
  <si>
    <t>تولید مواداولیه الیاف مصنوعی</t>
  </si>
  <si>
    <t>جنرال مکانیک</t>
  </si>
  <si>
    <t>آلومینیوم‌ایران‌</t>
  </si>
  <si>
    <t>فولاد  خوزستان</t>
  </si>
  <si>
    <t>پالایش نفت بندرعباس</t>
  </si>
  <si>
    <t>پتروشیمی جم</t>
  </si>
  <si>
    <t>پتروشیمی نوری</t>
  </si>
  <si>
    <t>سرمایه گذاری تامین اجتماعی</t>
  </si>
  <si>
    <t>ریخته‌گری‌ تراکتورسازی‌ ایران‌</t>
  </si>
  <si>
    <t>کشتیرانی جمهوری اسلامی ایران</t>
  </si>
  <si>
    <t>دوده‌ صنعتی‌ پارس‌</t>
  </si>
  <si>
    <t>قندهکمتان‌</t>
  </si>
  <si>
    <t>قند مرودشت‌</t>
  </si>
  <si>
    <t>سرمایه گذاری صدرتامین</t>
  </si>
  <si>
    <t>پخش هجرت</t>
  </si>
  <si>
    <t>پتروشیمی بوعلی سینا</t>
  </si>
  <si>
    <t>بهار رز عالیس چناران</t>
  </si>
  <si>
    <t>صبا فولاد خلیج فارس</t>
  </si>
  <si>
    <t>نورایستا پلاستیک</t>
  </si>
  <si>
    <t>فنرسازی‌زر</t>
  </si>
  <si>
    <t>موتورسازان‌تراکتورسازی‌ایران‌</t>
  </si>
  <si>
    <t>پارس‌ دارو</t>
  </si>
  <si>
    <t>معدنی‌وصنعتی‌چادرملو</t>
  </si>
  <si>
    <t>کالسیمین‌</t>
  </si>
  <si>
    <t>گسترش نفت و گاز پارسیان</t>
  </si>
  <si>
    <t>شرکت ارتباطات سیار ایران</t>
  </si>
  <si>
    <t>تولیدی فولاد سپید فراب کویر</t>
  </si>
  <si>
    <t>داروسازی‌ سینا</t>
  </si>
  <si>
    <t>تولیدمواداولیه‌داروپخش‌</t>
  </si>
  <si>
    <t>سیمان‌مازندران‌</t>
  </si>
  <si>
    <t>کارخانجات‌ قند قزوین‌</t>
  </si>
  <si>
    <t>نفت پاسارگاد</t>
  </si>
  <si>
    <t>صنعتی زر ماکارون</t>
  </si>
  <si>
    <t>ح.سرمایه گذاری سیمان تامین</t>
  </si>
  <si>
    <t>پست بانک ایران</t>
  </si>
  <si>
    <t>ح.پست بانک ایران</t>
  </si>
  <si>
    <t>سرمایه‌گذاری‌غدیر(هلدینگ‌</t>
  </si>
  <si>
    <t>داروسازی‌ فارابی‌</t>
  </si>
  <si>
    <t>داروسازی‌ اکسیر</t>
  </si>
  <si>
    <t>کارخانجات‌تولیدی‌شیشه‌رازی‌</t>
  </si>
  <si>
    <t>نفت ایرانول</t>
  </si>
  <si>
    <t>سیمرغ</t>
  </si>
  <si>
    <t>توزیع دارو پخش</t>
  </si>
  <si>
    <t>سیمان ساوه</t>
  </si>
  <si>
    <t>سپید ماکیان</t>
  </si>
  <si>
    <t>پتروشیمی غدیر</t>
  </si>
  <si>
    <t>داروسازی شهید قاضی</t>
  </si>
  <si>
    <t>بانک‌پارسیان‌</t>
  </si>
  <si>
    <t>ایران‌ خودرو</t>
  </si>
  <si>
    <t>تراکتورسازی‌ایران‌</t>
  </si>
  <si>
    <t>سرمایه گذاری خوارزمی</t>
  </si>
  <si>
    <t>کشتیرانی دریای خزر</t>
  </si>
  <si>
    <t>سیمان خوزستان</t>
  </si>
  <si>
    <t>ح توسعه معدنی و صنعتی صبانور</t>
  </si>
  <si>
    <t>آهن و فولاد غدیر ایرانیان</t>
  </si>
  <si>
    <t>بین المللی توسعه ص. معادن غدیر</t>
  </si>
  <si>
    <t>گروه مپنا (سهامی عام)</t>
  </si>
  <si>
    <t>سرمایه‌گذاری‌صندوق‌بازنشستگی‌</t>
  </si>
  <si>
    <t>توسعه‌معادن‌وفلزات‌</t>
  </si>
  <si>
    <t>سیمان‌ تهران‌</t>
  </si>
  <si>
    <t>پتروشیمی‌ خارک‌</t>
  </si>
  <si>
    <t>البرزدارو</t>
  </si>
  <si>
    <t>کاشی‌ الوند</t>
  </si>
  <si>
    <t>فولاد آلیاژی ایران</t>
  </si>
  <si>
    <t>فولاد هرمزگان جنوب</t>
  </si>
  <si>
    <t>سرمایه گذاری دارویی تامین</t>
  </si>
  <si>
    <t>مبین انرژی خلیج فارس</t>
  </si>
  <si>
    <t>بهمن  دیزل</t>
  </si>
  <si>
    <t>بیمه کوثر</t>
  </si>
  <si>
    <t>فجر انرژی خلیج فارس</t>
  </si>
  <si>
    <t>پتروشیمی جم پیلن</t>
  </si>
  <si>
    <t>فنرسازی‌خاور</t>
  </si>
  <si>
    <t>ایران خودرو دیزل</t>
  </si>
  <si>
    <t>گروه مالی صبا تامین</t>
  </si>
  <si>
    <t>بیمه اتکایی ایران معین</t>
  </si>
  <si>
    <t>سایپا</t>
  </si>
  <si>
    <t>مخابرات ایران</t>
  </si>
  <si>
    <t>گروه‌صنعتی‌سپاهان‌</t>
  </si>
  <si>
    <t>سیمان فارس و خوزستان</t>
  </si>
  <si>
    <t>بانک ملت</t>
  </si>
  <si>
    <t>نفت سپاهان</t>
  </si>
  <si>
    <t>پتروشیمی تندگویان</t>
  </si>
  <si>
    <t>فولاد شاهرود</t>
  </si>
  <si>
    <t>ذوب آهن اصفهان</t>
  </si>
  <si>
    <t>کارخانجات‌داروپخش‌</t>
  </si>
  <si>
    <t>تولیدات پتروشیمی قائد بصیر</t>
  </si>
  <si>
    <t>صنعت غذایی کورش</t>
  </si>
  <si>
    <t>سیمان اردستان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</si>
  <si>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</si>
  <si>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</si>
  <si>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</si>
  <si>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</si>
  <si>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</si>
  <si>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</si>
  <si>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</si>
  <si>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</si>
  <si>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</si>
  <si>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</si>
  <si>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</si>
  <si>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</si>
  <si>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</si>
  <si>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</si>
  <si>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</si>
  <si>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</si>
  <si>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</si>
  <si>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</si>
  <si>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قیمت ابطال / بازار هر واحد</t>
  </si>
  <si>
    <t>صندوق س سهامی بیدار-اهرمی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</si>
  <si>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</si>
  <si>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</si>
  <si>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</si>
  <si>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</si>
  <si>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</si>
  <si>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</si>
  <si>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</si>
  <si>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</si>
  <si>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</si>
  <si>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</si>
  <si>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</si>
  <si>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</si>
  <si>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</si>
  <si>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</si>
  <si>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</si>
  <si>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</si>
  <si>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</si>
  <si>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</si>
  <si>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</si>
  <si>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</si>
  <si>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</si>
  <si>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</si>
  <si>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</si>
  <si>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جنت آباد 041410277000000752 نرخ سود 0 درصد</t>
  </si>
  <si>
    <t>سپرده کوتاه مدت موسسه اعتباری ملل جنت آباد 041410277000000798 نرخ سود 0 درصد</t>
  </si>
  <si>
    <t>سپرده کوتاه مدت موسسه اعتباری ملل جنت آباد 041410277000000797 نرخ سود 0 درصد</t>
  </si>
  <si>
    <t>سپرده بلند مدت موسسه اعتباری ملل جنت آباد 041460345000000681 نرخ سود 29 درصد</t>
  </si>
  <si>
    <t>سپرده کوتاه مدت بانک تجارت تخصصی بورس 0279002047127 نرخ سود 0 درصد</t>
  </si>
  <si>
    <t>سپرده کوتاه مدت موسسه اعتباری ملل جنت آباد 041460345000000758 نرخ سود 0 درصد</t>
  </si>
  <si>
    <t>سپرده کوتاه مدت بانک خاورمیانه نیایش 1013-10-810-707076039 نرخ سود 0 درصد</t>
  </si>
  <si>
    <t>سپرده کوتاه مدت بانک سامان سرو 849-810-4659482-1 نرخ سود 0 درصد</t>
  </si>
  <si>
    <t>سپرده کوتاه مدت بانک سامان سرو 849-841-4659482-1 نرخ سود 0 درصد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</si>
  <si>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</si>
  <si>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</si>
  <si>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</si>
  <si>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</si>
  <si>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</si>
  <si>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</si>
  <si>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</si>
  <si>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</si>
  <si>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</si>
  <si>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</si>
  <si>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</si>
  <si>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</si>
  <si>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</si>
  <si>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</si>
  <si>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</si>
  <si>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</si>
  <si>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</si>
  <si>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</si>
  <si>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</si>
  <si>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</si>
  <si>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</si>
  <si>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</si>
  <si>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</si>
  <si>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</si>
  <si>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</si>
  <si>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</si>
  <si>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</si>
  <si>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</si>
  <si>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</si>
  <si>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</si>
  <si>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</si>
  <si>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</si>
  <si>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</si>
  <si>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</si>
  <si>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</si>
  <si>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</si>
  <si>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</si>
  <si>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</si>
  <si>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</si>
  <si>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</si>
  <si>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</si>
  <si>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</si>
  <si>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</si>
  <si>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</si>
  <si>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</si>
  <si>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</si>
  <si>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</si>
  <si>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</si>
  <si>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</si>
  <si>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</si>
  <si>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</si>
  <si>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</si>
  <si>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</si>
  <si>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</si>
  <si>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</si>
  <si>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</si>
  <si>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</si>
  <si>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</si>
  <si>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</si>
  <si>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</si>
  <si>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</si>
  <si>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</si>
  <si>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</si>
  <si>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</si>
  <si>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</si>
  <si>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</si>
  <si>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</si>
  <si>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</si>
  <si>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</si>
  <si>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</si>
  <si>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</si>
  <si>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1403/04/23</t>
  </si>
  <si>
    <t>1403/04/13</t>
  </si>
  <si>
    <t>1403/04/30</t>
  </si>
  <si>
    <t>1403/04/17</t>
  </si>
  <si>
    <t>1403/04/28</t>
  </si>
  <si>
    <t>1403/04/19</t>
  </si>
  <si>
    <t>1403/04/21</t>
  </si>
  <si>
    <t>1403/04/16</t>
  </si>
  <si>
    <t>1403/04/14</t>
  </si>
  <si>
    <t>1403/04/11</t>
  </si>
  <si>
    <t>1403/04/24</t>
  </si>
  <si>
    <t>1403/04/20</t>
  </si>
  <si>
    <t>1403/04/27</t>
  </si>
  <si>
    <t>1403/04/18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</si>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</sst>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37" fontId="4" fillId="0" borderId="2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37" fontId="4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4" fillId="0" borderId="6" xfId="0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4" fontId="4" fillId="0" borderId="6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1504949</xdr:colOff>
      <xdr:row>5</xdr:row>
      <xdr:rowOff>38100</xdr:rowOff>
    </xdr:from>
    <xdr:to>
      <xdr:col>2</xdr:col>
      <xdr:colOff>428625</xdr:colOff>
      <xdr:row>15</xdr:row>
      <xdr:rowOff>86995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33A373-DCF3-401E-9E63-5EA49AEE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467325" y="771525"/>
          <a:ext cx="6086476" cy="1668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19"/>
  <sheetViews>
    <sheetView rightToLeft="1" tabSelected="1" view="pageBreakPreview" zoomScale="118" zoomScaleNormal="100" zoomScaleSheetLayoutView="118" workbookViewId="0">
      <selection activeCell="B24" sqref="B24"/>
    </sheetView>
  </sheetViews>
  <sheetFormatPr defaultRowHeight="12.75" x14ac:dyDescent="0.2"/>
  <cols>
    <col min="1" max="1" width="62" customWidth="1"/>
    <col min="2" max="2" width="45.42578125" customWidth="1"/>
    <col min="3" max="3" width="30.5703125" customWidth="1"/>
  </cols>
  <sheetData>
    <row r="2" ht="7.35" customHeight="1" x14ac:dyDescent="0.2"/>
    <row r="17" spans="1:3" ht="25.5" x14ac:dyDescent="0.2">
      <c r="A17" s="55" t="s">
        <v>0</v>
      </c>
      <c r="B17" s="55"/>
      <c r="C17" s="55"/>
    </row>
    <row r="18" spans="1:3" ht="25.5" x14ac:dyDescent="0.2">
      <c r="A18" s="55" t="s">
        <v>1</v>
      </c>
      <c r="B18" s="55"/>
      <c r="C18" s="55"/>
    </row>
    <row r="19" spans="1:3" ht="25.5" x14ac:dyDescent="0.2">
      <c r="A19" s="55" t="s">
        <v>2</v>
      </c>
      <c r="B19" s="55"/>
      <c r="C19" s="55"/>
    </row>
  </sheetData>
  <mergeCells count="3">
    <mergeCell ref="A18:C18"/>
    <mergeCell ref="A19:C19"/>
    <mergeCell ref="A17:C17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Q18" sqref="Q18"/>
    </sheetView>
  </sheetViews>
  <sheetFormatPr defaultRowHeight="12.75" x14ac:dyDescent="0.2"/>
  <cols>
    <col min="1" max="1" width="5.140625" style="36" customWidth="1"/>
    <col min="2" max="2" width="18.140625" style="36" customWidth="1"/>
    <col min="3" max="3" width="1.28515625" style="36" customWidth="1"/>
    <col min="4" max="4" width="13" style="36" customWidth="1"/>
    <col min="5" max="5" width="1.28515625" style="36" customWidth="1"/>
    <col min="6" max="6" width="14.28515625" style="36" customWidth="1"/>
    <col min="7" max="7" width="1.28515625" style="36" customWidth="1"/>
    <col min="8" max="8" width="13" style="36" customWidth="1"/>
    <col min="9" max="9" width="1.28515625" style="36" customWidth="1"/>
    <col min="10" max="10" width="13" style="36" customWidth="1"/>
    <col min="11" max="11" width="1.28515625" style="36" customWidth="1"/>
    <col min="12" max="12" width="15.5703125" style="36" customWidth="1"/>
    <col min="13" max="13" width="1.28515625" style="36" customWidth="1"/>
    <col min="14" max="14" width="13" style="36" customWidth="1"/>
    <col min="15" max="16" width="1.28515625" style="36" customWidth="1"/>
    <col min="17" max="17" width="13" style="36" customWidth="1"/>
    <col min="18" max="18" width="1.28515625" style="36" customWidth="1"/>
    <col min="19" max="19" width="13" style="36" customWidth="1"/>
    <col min="20" max="20" width="1.28515625" style="36" customWidth="1"/>
    <col min="21" max="21" width="13" style="36" customWidth="1"/>
    <col min="22" max="22" width="1.28515625" style="36" customWidth="1"/>
    <col min="23" max="23" width="15.5703125" style="36" customWidth="1"/>
    <col min="24" max="24" width="0.28515625" style="36" customWidth="1"/>
    <col min="25" max="16384" width="9.140625" style="36"/>
  </cols>
  <sheetData>
    <row r="1" spans="1:2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ht="14.45" customHeight="1" x14ac:dyDescent="0.2"/>
    <row r="5" spans="1:23" ht="14.45" customHeight="1" x14ac:dyDescent="0.2">
      <c r="A5" s="41" t="s">
        <v>225</v>
      </c>
      <c r="B5" s="59" t="s">
        <v>226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14.45" customHeight="1" x14ac:dyDescent="0.2">
      <c r="D6" s="58" t="s">
        <v>219</v>
      </c>
      <c r="E6" s="58"/>
      <c r="F6" s="58"/>
      <c r="G6" s="58"/>
      <c r="H6" s="58"/>
      <c r="I6" s="58"/>
      <c r="J6" s="58"/>
      <c r="K6" s="58"/>
      <c r="L6" s="58"/>
      <c r="N6" s="58" t="s">
        <v>220</v>
      </c>
      <c r="O6" s="58"/>
      <c r="P6" s="58"/>
      <c r="Q6" s="58"/>
      <c r="R6" s="58"/>
      <c r="S6" s="58"/>
      <c r="T6" s="58"/>
      <c r="U6" s="58"/>
      <c r="V6" s="58"/>
      <c r="W6" s="58"/>
    </row>
    <row r="7" spans="1:23" ht="14.45" customHeight="1" x14ac:dyDescent="0.2">
      <c r="D7" s="46"/>
      <c r="E7" s="46"/>
      <c r="F7" s="46"/>
      <c r="G7" s="46"/>
      <c r="H7" s="46"/>
      <c r="I7" s="46"/>
      <c r="J7" s="57" t="s">
        <v>148</v>
      </c>
      <c r="K7" s="57"/>
      <c r="L7" s="57"/>
      <c r="N7" s="46"/>
      <c r="O7" s="46"/>
      <c r="P7" s="46"/>
      <c r="Q7" s="46"/>
      <c r="R7" s="46"/>
      <c r="S7" s="46"/>
      <c r="T7" s="46"/>
      <c r="U7" s="57" t="s">
        <v>148</v>
      </c>
      <c r="V7" s="57"/>
      <c r="W7" s="57"/>
    </row>
    <row r="8" spans="1:23" ht="14.45" customHeight="1" x14ac:dyDescent="0.2">
      <c r="A8" s="58" t="s">
        <v>165</v>
      </c>
      <c r="B8" s="58"/>
      <c r="D8" s="12" t="s">
        <v>227</v>
      </c>
      <c r="F8" s="12" t="s">
        <v>223</v>
      </c>
      <c r="H8" s="12" t="s">
        <v>224</v>
      </c>
      <c r="J8" s="13" t="s">
        <v>188</v>
      </c>
      <c r="K8" s="46"/>
      <c r="L8" s="13" t="s">
        <v>205</v>
      </c>
      <c r="N8" s="12" t="s">
        <v>227</v>
      </c>
      <c r="P8" s="58" t="s">
        <v>223</v>
      </c>
      <c r="Q8" s="58"/>
      <c r="S8" s="12" t="s">
        <v>224</v>
      </c>
      <c r="U8" s="13" t="s">
        <v>188</v>
      </c>
      <c r="V8" s="46"/>
      <c r="W8" s="13" t="s">
        <v>205</v>
      </c>
    </row>
    <row r="9" spans="1:23" ht="21.75" customHeight="1" x14ac:dyDescent="0.2">
      <c r="A9" s="92" t="s">
        <v>167</v>
      </c>
      <c r="B9" s="92"/>
      <c r="D9" s="93">
        <v>0</v>
      </c>
      <c r="F9" s="93">
        <v>0</v>
      </c>
      <c r="H9" s="93">
        <v>-5031282</v>
      </c>
      <c r="J9" s="93">
        <v>-5031282</v>
      </c>
      <c r="L9" s="94">
        <v>0</v>
      </c>
      <c r="N9" s="93">
        <v>0</v>
      </c>
      <c r="P9" s="85">
        <v>0</v>
      </c>
      <c r="Q9" s="98"/>
      <c r="S9" s="93">
        <v>-5031282</v>
      </c>
      <c r="U9" s="93">
        <v>-5031282</v>
      </c>
      <c r="W9" s="94">
        <v>0</v>
      </c>
    </row>
    <row r="10" spans="1:23" ht="21.75" customHeight="1" x14ac:dyDescent="0.2">
      <c r="A10" s="56" t="s">
        <v>148</v>
      </c>
      <c r="B10" s="56"/>
      <c r="D10" s="25">
        <v>0</v>
      </c>
      <c r="F10" s="25">
        <v>0</v>
      </c>
      <c r="H10" s="25">
        <v>-5031282</v>
      </c>
      <c r="J10" s="25">
        <v>-5031282</v>
      </c>
      <c r="L10" s="26">
        <v>0</v>
      </c>
      <c r="N10" s="25">
        <v>0</v>
      </c>
      <c r="Q10" s="25">
        <v>0</v>
      </c>
      <c r="S10" s="25">
        <v>-5031282</v>
      </c>
      <c r="U10" s="25">
        <v>-5031282</v>
      </c>
      <c r="W10" s="26">
        <v>0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L13" sqref="L13"/>
    </sheetView>
  </sheetViews>
  <sheetFormatPr defaultRowHeight="12.75" x14ac:dyDescent="0.2"/>
  <cols>
    <col min="1" max="1" width="5.140625" style="36" customWidth="1"/>
    <col min="2" max="2" width="18.140625" style="36" customWidth="1"/>
    <col min="3" max="3" width="1.28515625" style="36" customWidth="1"/>
    <col min="4" max="4" width="13" style="36" customWidth="1"/>
    <col min="5" max="5" width="1.28515625" style="36" customWidth="1"/>
    <col min="6" max="6" width="14.28515625" style="36" customWidth="1"/>
    <col min="7" max="7" width="1.28515625" style="36" customWidth="1"/>
    <col min="8" max="8" width="13" style="36" customWidth="1"/>
    <col min="9" max="9" width="1.28515625" style="36" customWidth="1"/>
    <col min="10" max="10" width="19.42578125" style="36" customWidth="1"/>
    <col min="11" max="11" width="1.28515625" style="36" customWidth="1"/>
    <col min="12" max="12" width="13" style="36" customWidth="1"/>
    <col min="13" max="13" width="1.28515625" style="36" customWidth="1"/>
    <col min="14" max="14" width="14.28515625" style="36" customWidth="1"/>
    <col min="15" max="15" width="1.28515625" style="36" customWidth="1"/>
    <col min="16" max="16" width="13" style="36" customWidth="1"/>
    <col min="17" max="17" width="1.28515625" style="36" customWidth="1"/>
    <col min="18" max="18" width="19.42578125" style="36" customWidth="1"/>
    <col min="19" max="19" width="0.28515625" style="36" customWidth="1"/>
    <col min="20" max="16384" width="9.140625" style="36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ht="14.45" customHeight="1" x14ac:dyDescent="0.2">
      <c r="A5" s="41" t="s">
        <v>228</v>
      </c>
      <c r="B5" s="59" t="s">
        <v>229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D6" s="58" t="s">
        <v>219</v>
      </c>
      <c r="E6" s="58"/>
      <c r="F6" s="58"/>
      <c r="G6" s="58"/>
      <c r="H6" s="58"/>
      <c r="I6" s="58"/>
      <c r="J6" s="58"/>
      <c r="L6" s="58" t="s">
        <v>220</v>
      </c>
      <c r="M6" s="58"/>
      <c r="N6" s="58"/>
      <c r="O6" s="58"/>
      <c r="P6" s="58"/>
      <c r="Q6" s="58"/>
      <c r="R6" s="58"/>
    </row>
    <row r="7" spans="1:18" ht="14.45" customHeight="1" x14ac:dyDescent="0.2">
      <c r="D7" s="46"/>
      <c r="E7" s="46"/>
      <c r="F7" s="46"/>
      <c r="G7" s="46"/>
      <c r="H7" s="46"/>
      <c r="I7" s="46"/>
      <c r="J7" s="46"/>
      <c r="L7" s="46"/>
      <c r="M7" s="46"/>
      <c r="N7" s="46"/>
      <c r="O7" s="46"/>
      <c r="P7" s="46"/>
      <c r="Q7" s="46"/>
      <c r="R7" s="46"/>
    </row>
    <row r="8" spans="1:18" ht="14.45" customHeight="1" x14ac:dyDescent="0.2">
      <c r="A8" s="58" t="s">
        <v>230</v>
      </c>
      <c r="B8" s="58"/>
      <c r="D8" s="12" t="s">
        <v>231</v>
      </c>
      <c r="F8" s="12" t="s">
        <v>223</v>
      </c>
      <c r="H8" s="12" t="s">
        <v>224</v>
      </c>
      <c r="J8" s="12" t="s">
        <v>148</v>
      </c>
      <c r="L8" s="12" t="s">
        <v>231</v>
      </c>
      <c r="N8" s="12" t="s">
        <v>223</v>
      </c>
      <c r="P8" s="12" t="s">
        <v>224</v>
      </c>
      <c r="R8" s="12" t="s">
        <v>148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147"/>
  <sheetViews>
    <sheetView rightToLeft="1" workbookViewId="0">
      <selection activeCell="K12" sqref="K12"/>
    </sheetView>
  </sheetViews>
  <sheetFormatPr defaultRowHeight="15.75" x14ac:dyDescent="0.4"/>
  <cols>
    <col min="1" max="1" width="7.7109375" style="17" customWidth="1"/>
    <col min="2" max="2" width="5.140625" style="17" customWidth="1"/>
    <col min="3" max="3" width="1.28515625" style="17" customWidth="1"/>
    <col min="4" max="4" width="13" style="17" customWidth="1"/>
    <col min="5" max="5" width="1.28515625" style="17" customWidth="1"/>
    <col min="6" max="6" width="14.28515625" style="17" customWidth="1"/>
    <col min="7" max="7" width="1.28515625" style="17" customWidth="1"/>
    <col min="8" max="8" width="13" style="17" customWidth="1"/>
    <col min="9" max="9" width="1.28515625" style="17" customWidth="1"/>
    <col min="10" max="10" width="10.42578125" style="17" customWidth="1"/>
    <col min="11" max="11" width="9.140625" style="17" customWidth="1"/>
    <col min="12" max="12" width="1.28515625" style="17" customWidth="1"/>
    <col min="13" max="13" width="28.5703125" style="17" customWidth="1"/>
    <col min="14" max="14" width="1.28515625" style="17" customWidth="1"/>
    <col min="15" max="15" width="14.28515625" style="17" customWidth="1"/>
    <col min="16" max="16" width="1.28515625" style="17" customWidth="1"/>
    <col min="17" max="17" width="28.5703125" style="17" customWidth="1"/>
    <col min="18" max="18" width="0.28515625" style="17" customWidth="1"/>
    <col min="19" max="21" width="9.140625" style="17"/>
    <col min="22" max="16384" width="9.140625" style="36"/>
  </cols>
  <sheetData>
    <row r="1" spans="1:17" ht="29.1" customHeight="1" x14ac:dyDescent="0.4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21.75" customHeight="1" x14ac:dyDescent="0.4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21.75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4.45" customHeight="1" x14ac:dyDescent="0.4"/>
    <row r="5" spans="1:17" ht="24" x14ac:dyDescent="0.4">
      <c r="A5" s="41" t="s">
        <v>232</v>
      </c>
      <c r="B5" s="59" t="s">
        <v>233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ht="29.1" customHeight="1" x14ac:dyDescent="0.4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77" t="s">
        <v>234</v>
      </c>
      <c r="N6" s="100"/>
      <c r="O6" s="100"/>
      <c r="P6" s="100"/>
      <c r="Q6" s="78" t="s">
        <v>235</v>
      </c>
    </row>
    <row r="7" spans="1:17" ht="14.45" customHeight="1" x14ac:dyDescent="0.4">
      <c r="A7" s="75" t="s">
        <v>236</v>
      </c>
      <c r="B7" s="76"/>
      <c r="C7" s="101"/>
      <c r="D7" s="53" t="s">
        <v>237</v>
      </c>
      <c r="E7" s="101"/>
      <c r="F7" s="53" t="s">
        <v>238</v>
      </c>
      <c r="G7" s="101"/>
      <c r="H7" s="53" t="s">
        <v>159</v>
      </c>
      <c r="I7" s="101"/>
      <c r="J7" s="76" t="s">
        <v>239</v>
      </c>
      <c r="K7" s="76"/>
      <c r="L7" s="101"/>
      <c r="M7" s="71"/>
      <c r="N7" s="101"/>
      <c r="O7" s="53" t="s">
        <v>240</v>
      </c>
      <c r="P7" s="101"/>
      <c r="Q7" s="79"/>
    </row>
    <row r="8" spans="1:17" ht="14.45" customHeight="1" x14ac:dyDescent="0.4">
      <c r="A8" s="75" t="s">
        <v>241</v>
      </c>
      <c r="B8" s="76"/>
      <c r="C8" s="101"/>
      <c r="D8" s="76" t="s">
        <v>242</v>
      </c>
      <c r="E8" s="101"/>
      <c r="F8" s="53" t="s">
        <v>243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</row>
    <row r="9" spans="1:17" ht="14.45" customHeight="1" x14ac:dyDescent="0.4">
      <c r="A9" s="75"/>
      <c r="B9" s="76"/>
      <c r="C9" s="101"/>
      <c r="D9" s="76"/>
      <c r="E9" s="101"/>
      <c r="F9" s="53" t="s">
        <v>244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</row>
    <row r="10" spans="1:17" ht="14.45" customHeight="1" x14ac:dyDescent="0.4">
      <c r="A10" s="75" t="s">
        <v>241</v>
      </c>
      <c r="B10" s="76"/>
      <c r="C10" s="101"/>
      <c r="D10" s="76" t="s">
        <v>245</v>
      </c>
      <c r="E10" s="101"/>
      <c r="F10" s="53" t="s">
        <v>243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2"/>
    </row>
    <row r="11" spans="1:17" ht="14.45" customHeight="1" x14ac:dyDescent="0.4">
      <c r="A11" s="75"/>
      <c r="B11" s="76"/>
      <c r="C11" s="101"/>
      <c r="D11" s="76"/>
      <c r="E11" s="101"/>
      <c r="F11" s="53" t="s">
        <v>246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</row>
    <row r="12" spans="1:17" ht="189" x14ac:dyDescent="0.4">
      <c r="A12" s="70" t="s">
        <v>247</v>
      </c>
      <c r="B12" s="71"/>
      <c r="C12" s="101"/>
      <c r="D12" s="54" t="s">
        <v>248</v>
      </c>
      <c r="E12" s="101"/>
      <c r="F12" s="53" t="s">
        <v>249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</row>
    <row r="13" spans="1:17" ht="14.45" customHeight="1" x14ac:dyDescent="0.4">
      <c r="A13" s="70" t="s">
        <v>250</v>
      </c>
      <c r="B13" s="71"/>
      <c r="C13" s="101"/>
      <c r="D13" s="71" t="s">
        <v>250</v>
      </c>
      <c r="E13" s="101"/>
      <c r="F13" s="53" t="s">
        <v>251</v>
      </c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</row>
    <row r="14" spans="1:17" ht="14.45" customHeight="1" x14ac:dyDescent="0.4">
      <c r="A14" s="70"/>
      <c r="B14" s="71"/>
      <c r="C14" s="101"/>
      <c r="D14" s="71"/>
      <c r="E14" s="101"/>
      <c r="F14" s="53" t="s">
        <v>252</v>
      </c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</row>
    <row r="15" spans="1:17" ht="14.45" customHeight="1" x14ac:dyDescent="0.4">
      <c r="A15" s="70"/>
      <c r="B15" s="71"/>
      <c r="C15" s="101"/>
      <c r="D15" s="71"/>
      <c r="E15" s="101"/>
      <c r="F15" s="53" t="s">
        <v>253</v>
      </c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</row>
    <row r="16" spans="1:17" ht="14.45" customHeight="1" x14ac:dyDescent="0.4">
      <c r="A16" s="70"/>
      <c r="B16" s="71"/>
      <c r="C16" s="101"/>
      <c r="D16" s="71"/>
      <c r="E16" s="101"/>
      <c r="F16" s="53" t="s">
        <v>254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</row>
    <row r="17" spans="1:17" ht="14.45" customHeight="1" x14ac:dyDescent="0.4">
      <c r="A17" s="103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</row>
    <row r="18" spans="1:17" ht="14.45" customHeight="1" x14ac:dyDescent="0.4">
      <c r="A18" s="72" t="s">
        <v>255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1:17" ht="14.45" customHeight="1" x14ac:dyDescent="0.4">
      <c r="A19" s="91"/>
      <c r="B19" s="91"/>
      <c r="C19" s="91"/>
      <c r="D19" s="91"/>
      <c r="E19" s="91"/>
      <c r="F19" s="91"/>
      <c r="G19" s="91"/>
      <c r="H19" s="91"/>
      <c r="I19" s="91"/>
      <c r="J19" s="91"/>
    </row>
    <row r="20" spans="1:17" ht="14.45" customHeight="1" x14ac:dyDescent="0.4"/>
    <row r="21" spans="1:17" ht="14.45" customHeight="1" x14ac:dyDescent="0.4"/>
    <row r="22" spans="1:17" ht="14.45" customHeight="1" x14ac:dyDescent="0.4"/>
    <row r="23" spans="1:17" ht="14.45" customHeight="1" x14ac:dyDescent="0.4"/>
    <row r="24" spans="1:17" ht="14.45" customHeight="1" x14ac:dyDescent="0.4"/>
    <row r="25" spans="1:17" ht="14.45" customHeight="1" x14ac:dyDescent="0.4"/>
    <row r="26" spans="1:17" ht="14.45" customHeight="1" x14ac:dyDescent="0.4"/>
    <row r="27" spans="1:17" ht="14.45" customHeight="1" x14ac:dyDescent="0.4"/>
    <row r="28" spans="1:17" ht="14.45" customHeight="1" x14ac:dyDescent="0.4"/>
    <row r="29" spans="1:17" ht="14.45" customHeight="1" x14ac:dyDescent="0.4"/>
    <row r="30" spans="1:17" ht="14.45" customHeight="1" x14ac:dyDescent="0.4"/>
    <row r="31" spans="1:17" ht="14.45" customHeight="1" x14ac:dyDescent="0.4"/>
    <row r="32" spans="1:17" ht="14.45" customHeight="1" x14ac:dyDescent="0.4"/>
    <row r="33" ht="14.45" customHeight="1" x14ac:dyDescent="0.4"/>
    <row r="34" ht="14.45" customHeight="1" x14ac:dyDescent="0.4"/>
    <row r="35" ht="14.45" customHeight="1" x14ac:dyDescent="0.4"/>
    <row r="36" ht="14.45" customHeight="1" x14ac:dyDescent="0.4"/>
    <row r="37" ht="14.45" customHeight="1" x14ac:dyDescent="0.4"/>
    <row r="38" ht="14.45" customHeight="1" x14ac:dyDescent="0.4"/>
    <row r="39" ht="14.45" customHeight="1" x14ac:dyDescent="0.4"/>
    <row r="40" ht="14.45" customHeight="1" x14ac:dyDescent="0.4"/>
    <row r="41" ht="14.45" customHeight="1" x14ac:dyDescent="0.4"/>
    <row r="42" ht="14.45" customHeight="1" x14ac:dyDescent="0.4"/>
    <row r="43" ht="14.45" customHeight="1" x14ac:dyDescent="0.4"/>
    <row r="44" ht="14.45" customHeight="1" x14ac:dyDescent="0.4"/>
    <row r="45" ht="14.45" customHeight="1" x14ac:dyDescent="0.4"/>
    <row r="46" ht="14.45" customHeight="1" x14ac:dyDescent="0.4"/>
    <row r="47" ht="14.45" customHeight="1" x14ac:dyDescent="0.4"/>
    <row r="48" ht="14.45" customHeight="1" x14ac:dyDescent="0.4"/>
    <row r="49" ht="14.45" customHeight="1" x14ac:dyDescent="0.4"/>
    <row r="50" ht="14.45" customHeight="1" x14ac:dyDescent="0.4"/>
    <row r="51" ht="14.45" customHeight="1" x14ac:dyDescent="0.4"/>
    <row r="52" ht="14.45" customHeight="1" x14ac:dyDescent="0.4"/>
    <row r="53" ht="14.45" customHeight="1" x14ac:dyDescent="0.4"/>
    <row r="54" ht="14.45" customHeight="1" x14ac:dyDescent="0.4"/>
    <row r="55" ht="14.45" customHeight="1" x14ac:dyDescent="0.4"/>
    <row r="56" ht="14.45" customHeight="1" x14ac:dyDescent="0.4"/>
    <row r="57" ht="14.45" customHeight="1" x14ac:dyDescent="0.4"/>
    <row r="58" ht="14.45" customHeight="1" x14ac:dyDescent="0.4"/>
    <row r="59" ht="14.45" customHeight="1" x14ac:dyDescent="0.4"/>
    <row r="60" ht="14.45" customHeight="1" x14ac:dyDescent="0.4"/>
    <row r="61" ht="14.45" customHeight="1" x14ac:dyDescent="0.4"/>
    <row r="62" ht="14.45" customHeight="1" x14ac:dyDescent="0.4"/>
    <row r="63" ht="14.45" customHeight="1" x14ac:dyDescent="0.4"/>
    <row r="64" ht="14.45" customHeight="1" x14ac:dyDescent="0.4"/>
    <row r="65" ht="14.45" customHeight="1" x14ac:dyDescent="0.4"/>
    <row r="66" ht="14.45" customHeight="1" x14ac:dyDescent="0.4"/>
    <row r="67" ht="14.45" customHeight="1" x14ac:dyDescent="0.4"/>
    <row r="68" ht="14.45" customHeight="1" x14ac:dyDescent="0.4"/>
    <row r="69" ht="14.45" customHeight="1" x14ac:dyDescent="0.4"/>
    <row r="70" ht="14.45" customHeight="1" x14ac:dyDescent="0.4"/>
    <row r="71" ht="14.45" customHeight="1" x14ac:dyDescent="0.4"/>
    <row r="72" ht="14.45" customHeight="1" x14ac:dyDescent="0.4"/>
    <row r="73" ht="14.45" customHeight="1" x14ac:dyDescent="0.4"/>
    <row r="74" ht="14.45" customHeight="1" x14ac:dyDescent="0.4"/>
    <row r="75" ht="14.45" customHeight="1" x14ac:dyDescent="0.4"/>
    <row r="76" ht="14.45" customHeight="1" x14ac:dyDescent="0.4"/>
    <row r="77" ht="14.45" customHeight="1" x14ac:dyDescent="0.4"/>
    <row r="78" ht="14.45" customHeight="1" x14ac:dyDescent="0.4"/>
    <row r="79" ht="14.45" customHeight="1" x14ac:dyDescent="0.4"/>
    <row r="80" ht="14.45" customHeight="1" x14ac:dyDescent="0.4"/>
    <row r="81" ht="14.45" customHeight="1" x14ac:dyDescent="0.4"/>
    <row r="82" ht="14.45" customHeight="1" x14ac:dyDescent="0.4"/>
    <row r="83" ht="14.45" customHeight="1" x14ac:dyDescent="0.4"/>
    <row r="84" ht="14.45" customHeight="1" x14ac:dyDescent="0.4"/>
    <row r="85" ht="14.45" customHeight="1" x14ac:dyDescent="0.4"/>
    <row r="86" ht="14.45" customHeight="1" x14ac:dyDescent="0.4"/>
    <row r="87" ht="14.45" customHeight="1" x14ac:dyDescent="0.4"/>
    <row r="88" ht="14.45" customHeight="1" x14ac:dyDescent="0.4"/>
    <row r="89" ht="14.45" customHeight="1" x14ac:dyDescent="0.4"/>
    <row r="90" ht="14.45" customHeight="1" x14ac:dyDescent="0.4"/>
    <row r="91" ht="14.45" customHeight="1" x14ac:dyDescent="0.4"/>
    <row r="92" ht="14.45" customHeight="1" x14ac:dyDescent="0.4"/>
    <row r="93" ht="14.45" customHeight="1" x14ac:dyDescent="0.4"/>
    <row r="94" ht="14.45" customHeight="1" x14ac:dyDescent="0.4"/>
    <row r="95" ht="14.45" customHeight="1" x14ac:dyDescent="0.4"/>
    <row r="96" ht="14.45" customHeight="1" x14ac:dyDescent="0.4"/>
    <row r="97" ht="14.45" customHeight="1" x14ac:dyDescent="0.4"/>
    <row r="98" ht="14.45" customHeight="1" x14ac:dyDescent="0.4"/>
    <row r="99" ht="14.45" customHeight="1" x14ac:dyDescent="0.4"/>
    <row r="100" ht="14.45" customHeight="1" x14ac:dyDescent="0.4"/>
    <row r="101" ht="14.45" customHeight="1" x14ac:dyDescent="0.4"/>
    <row r="102" ht="14.45" customHeight="1" x14ac:dyDescent="0.4"/>
    <row r="103" ht="14.45" customHeight="1" x14ac:dyDescent="0.4"/>
    <row r="104" ht="14.45" customHeight="1" x14ac:dyDescent="0.4"/>
    <row r="105" ht="14.45" customHeight="1" x14ac:dyDescent="0.4"/>
    <row r="106" ht="14.45" customHeight="1" x14ac:dyDescent="0.4"/>
    <row r="107" ht="14.45" customHeight="1" x14ac:dyDescent="0.4"/>
    <row r="108" ht="14.45" customHeight="1" x14ac:dyDescent="0.4"/>
    <row r="109" ht="14.45" customHeight="1" x14ac:dyDescent="0.4"/>
    <row r="110" ht="14.45" customHeight="1" x14ac:dyDescent="0.4"/>
    <row r="111" ht="14.45" customHeight="1" x14ac:dyDescent="0.4"/>
    <row r="112" ht="14.45" customHeight="1" x14ac:dyDescent="0.4"/>
    <row r="113" ht="14.45" customHeight="1" x14ac:dyDescent="0.4"/>
    <row r="114" ht="14.45" customHeight="1" x14ac:dyDescent="0.4"/>
    <row r="115" ht="14.45" customHeight="1" x14ac:dyDescent="0.4"/>
    <row r="116" ht="14.45" customHeight="1" x14ac:dyDescent="0.4"/>
    <row r="117" ht="14.45" customHeight="1" x14ac:dyDescent="0.4"/>
    <row r="118" ht="14.45" customHeight="1" x14ac:dyDescent="0.4"/>
    <row r="119" ht="14.45" customHeight="1" x14ac:dyDescent="0.4"/>
    <row r="120" ht="14.45" customHeight="1" x14ac:dyDescent="0.4"/>
    <row r="121" ht="14.45" customHeight="1" x14ac:dyDescent="0.4"/>
    <row r="122" ht="14.45" customHeight="1" x14ac:dyDescent="0.4"/>
    <row r="123" ht="14.45" customHeight="1" x14ac:dyDescent="0.4"/>
    <row r="124" ht="14.45" customHeight="1" x14ac:dyDescent="0.4"/>
    <row r="125" ht="14.45" customHeight="1" x14ac:dyDescent="0.4"/>
    <row r="126" ht="14.45" customHeight="1" x14ac:dyDescent="0.4"/>
    <row r="127" ht="14.45" customHeight="1" x14ac:dyDescent="0.4"/>
    <row r="128" ht="14.45" customHeight="1" x14ac:dyDescent="0.4"/>
    <row r="129" ht="14.45" customHeight="1" x14ac:dyDescent="0.4"/>
    <row r="130" ht="14.45" customHeight="1" x14ac:dyDescent="0.4"/>
    <row r="131" ht="14.45" customHeight="1" x14ac:dyDescent="0.4"/>
    <row r="132" ht="14.45" customHeight="1" x14ac:dyDescent="0.4"/>
    <row r="133" ht="14.45" customHeight="1" x14ac:dyDescent="0.4"/>
    <row r="134" ht="14.45" customHeight="1" x14ac:dyDescent="0.4"/>
    <row r="135" ht="14.45" customHeight="1" x14ac:dyDescent="0.4"/>
    <row r="136" ht="14.45" customHeight="1" x14ac:dyDescent="0.4"/>
    <row r="137" ht="14.45" customHeight="1" x14ac:dyDescent="0.4"/>
    <row r="138" ht="14.45" customHeight="1" x14ac:dyDescent="0.4"/>
    <row r="139" ht="14.45" customHeight="1" x14ac:dyDescent="0.4"/>
    <row r="140" ht="14.45" customHeight="1" x14ac:dyDescent="0.4"/>
    <row r="141" ht="14.45" customHeight="1" x14ac:dyDescent="0.4"/>
    <row r="142" ht="14.45" customHeight="1" x14ac:dyDescent="0.4"/>
    <row r="143" ht="14.45" customHeight="1" x14ac:dyDescent="0.4"/>
    <row r="144" ht="14.45" customHeight="1" x14ac:dyDescent="0.4"/>
    <row r="145" ht="14.45" customHeight="1" x14ac:dyDescent="0.4"/>
    <row r="146" ht="14.45" customHeight="1" x14ac:dyDescent="0.4"/>
    <row r="147" ht="14.45" customHeight="1" x14ac:dyDescent="0.4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Q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B17" sqref="B17"/>
    </sheetView>
  </sheetViews>
  <sheetFormatPr defaultRowHeight="12.75" x14ac:dyDescent="0.2"/>
  <cols>
    <col min="1" max="1" width="5.140625" customWidth="1"/>
    <col min="2" max="2" width="68.5703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4.45" customHeight="1" x14ac:dyDescent="0.2"/>
    <row r="5" spans="1:10" ht="24" x14ac:dyDescent="0.2">
      <c r="A5" s="1" t="s">
        <v>256</v>
      </c>
      <c r="B5" s="59" t="s">
        <v>257</v>
      </c>
      <c r="C5" s="59"/>
      <c r="D5" s="59"/>
      <c r="E5" s="59"/>
      <c r="F5" s="59"/>
      <c r="G5" s="59"/>
      <c r="H5" s="59"/>
      <c r="I5" s="59"/>
      <c r="J5" s="59"/>
    </row>
    <row r="6" spans="1:10" ht="14.45" customHeight="1" x14ac:dyDescent="0.2">
      <c r="D6" s="58" t="s">
        <v>219</v>
      </c>
      <c r="E6" s="58"/>
      <c r="F6" s="58"/>
      <c r="H6" s="58" t="s">
        <v>220</v>
      </c>
      <c r="I6" s="58"/>
      <c r="J6" s="58"/>
    </row>
    <row r="7" spans="1:10" ht="36.4" customHeight="1" x14ac:dyDescent="0.2">
      <c r="A7" s="58" t="s">
        <v>258</v>
      </c>
      <c r="B7" s="58"/>
      <c r="C7" s="36"/>
      <c r="D7" s="10" t="s">
        <v>259</v>
      </c>
      <c r="E7" s="46"/>
      <c r="F7" s="10" t="s">
        <v>260</v>
      </c>
      <c r="G7" s="36"/>
      <c r="H7" s="10" t="s">
        <v>259</v>
      </c>
      <c r="I7" s="46"/>
      <c r="J7" s="10" t="s">
        <v>260</v>
      </c>
    </row>
    <row r="8" spans="1:10" ht="21.75" customHeight="1" x14ac:dyDescent="0.2">
      <c r="A8" s="61" t="s">
        <v>191</v>
      </c>
      <c r="B8" s="61"/>
      <c r="C8" s="36"/>
      <c r="D8" s="19">
        <v>2801958687</v>
      </c>
      <c r="E8" s="36"/>
      <c r="F8" s="20"/>
      <c r="G8" s="36"/>
      <c r="H8" s="19">
        <v>2801958687</v>
      </c>
      <c r="I8" s="36"/>
      <c r="J8" s="20"/>
    </row>
    <row r="9" spans="1:10" ht="21.75" customHeight="1" x14ac:dyDescent="0.2">
      <c r="A9" s="62" t="s">
        <v>192</v>
      </c>
      <c r="B9" s="62"/>
      <c r="C9" s="36"/>
      <c r="D9" s="21">
        <v>11291692260</v>
      </c>
      <c r="E9" s="36"/>
      <c r="F9" s="22"/>
      <c r="G9" s="36"/>
      <c r="H9" s="21">
        <v>11291692260</v>
      </c>
      <c r="I9" s="36"/>
      <c r="J9" s="22"/>
    </row>
    <row r="10" spans="1:10" ht="21.75" customHeight="1" x14ac:dyDescent="0.2">
      <c r="A10" s="62" t="s">
        <v>193</v>
      </c>
      <c r="B10" s="62"/>
      <c r="C10" s="36"/>
      <c r="D10" s="21">
        <v>13388004240</v>
      </c>
      <c r="E10" s="36"/>
      <c r="F10" s="22"/>
      <c r="G10" s="36"/>
      <c r="H10" s="21">
        <v>13388004240</v>
      </c>
      <c r="I10" s="36"/>
      <c r="J10" s="22"/>
    </row>
    <row r="11" spans="1:10" ht="21.75" customHeight="1" x14ac:dyDescent="0.2">
      <c r="A11" s="63" t="s">
        <v>194</v>
      </c>
      <c r="B11" s="63"/>
      <c r="C11" s="36"/>
      <c r="D11" s="23">
        <v>2370218574</v>
      </c>
      <c r="E11" s="36"/>
      <c r="F11" s="24"/>
      <c r="G11" s="36"/>
      <c r="H11" s="23">
        <v>2370218574</v>
      </c>
      <c r="I11" s="36"/>
      <c r="J11" s="24"/>
    </row>
    <row r="12" spans="1:10" ht="21.75" customHeight="1" x14ac:dyDescent="0.2">
      <c r="A12" s="56" t="s">
        <v>148</v>
      </c>
      <c r="B12" s="56"/>
      <c r="C12" s="36"/>
      <c r="D12" s="25">
        <v>29851873761</v>
      </c>
      <c r="E12" s="36"/>
      <c r="F12" s="25"/>
      <c r="G12" s="36"/>
      <c r="H12" s="25">
        <v>29851873761</v>
      </c>
      <c r="I12" s="36"/>
      <c r="J12" s="25"/>
    </row>
    <row r="13" spans="1:10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workbookViewId="0">
      <selection activeCell="H25" sqref="H2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5" t="s">
        <v>0</v>
      </c>
      <c r="B1" s="55"/>
      <c r="C1" s="55"/>
      <c r="D1" s="55"/>
      <c r="E1" s="55"/>
      <c r="F1" s="55"/>
    </row>
    <row r="2" spans="1:6" ht="21.75" customHeight="1" x14ac:dyDescent="0.2">
      <c r="A2" s="55" t="s">
        <v>200</v>
      </c>
      <c r="B2" s="55"/>
      <c r="C2" s="55"/>
      <c r="D2" s="55"/>
      <c r="E2" s="55"/>
      <c r="F2" s="55"/>
    </row>
    <row r="3" spans="1:6" ht="21.75" customHeight="1" x14ac:dyDescent="0.2">
      <c r="A3" s="55" t="s">
        <v>2</v>
      </c>
      <c r="B3" s="55"/>
      <c r="C3" s="55"/>
      <c r="D3" s="55"/>
      <c r="E3" s="55"/>
      <c r="F3" s="55"/>
    </row>
    <row r="4" spans="1:6" ht="14.45" customHeight="1" x14ac:dyDescent="0.2"/>
    <row r="5" spans="1:6" ht="29.1" customHeight="1" x14ac:dyDescent="0.2">
      <c r="A5" s="1" t="s">
        <v>261</v>
      </c>
      <c r="B5" s="59" t="s">
        <v>215</v>
      </c>
      <c r="C5" s="59"/>
      <c r="D5" s="59"/>
      <c r="E5" s="59"/>
      <c r="F5" s="59"/>
    </row>
    <row r="6" spans="1:6" ht="14.45" customHeight="1" x14ac:dyDescent="0.2">
      <c r="A6" s="36"/>
      <c r="B6" s="36"/>
      <c r="C6" s="36"/>
      <c r="D6" s="2" t="s">
        <v>219</v>
      </c>
      <c r="E6" s="36"/>
      <c r="F6" s="2" t="s">
        <v>9</v>
      </c>
    </row>
    <row r="7" spans="1:6" ht="14.45" customHeight="1" x14ac:dyDescent="0.2">
      <c r="A7" s="58" t="s">
        <v>215</v>
      </c>
      <c r="B7" s="58"/>
      <c r="C7" s="36"/>
      <c r="D7" s="4" t="s">
        <v>188</v>
      </c>
      <c r="E7" s="36"/>
      <c r="F7" s="4" t="s">
        <v>188</v>
      </c>
    </row>
    <row r="8" spans="1:6" ht="21.75" customHeight="1" x14ac:dyDescent="0.2">
      <c r="A8" s="61" t="s">
        <v>215</v>
      </c>
      <c r="B8" s="61"/>
      <c r="C8" s="36"/>
      <c r="D8" s="19">
        <v>0</v>
      </c>
      <c r="E8" s="36"/>
      <c r="F8" s="19">
        <v>0</v>
      </c>
    </row>
    <row r="9" spans="1:6" ht="21.75" customHeight="1" x14ac:dyDescent="0.2">
      <c r="A9" s="62" t="s">
        <v>262</v>
      </c>
      <c r="B9" s="62"/>
      <c r="C9" s="36"/>
      <c r="D9" s="21">
        <v>0</v>
      </c>
      <c r="E9" s="36"/>
      <c r="F9" s="21">
        <v>0</v>
      </c>
    </row>
    <row r="10" spans="1:6" ht="21.75" customHeight="1" x14ac:dyDescent="0.2">
      <c r="A10" s="63" t="s">
        <v>263</v>
      </c>
      <c r="B10" s="63"/>
      <c r="C10" s="36"/>
      <c r="D10" s="23">
        <v>0</v>
      </c>
      <c r="E10" s="36"/>
      <c r="F10" s="23">
        <v>0</v>
      </c>
    </row>
    <row r="11" spans="1:6" ht="21.75" customHeight="1" x14ac:dyDescent="0.2">
      <c r="A11" s="56" t="s">
        <v>148</v>
      </c>
      <c r="B11" s="56"/>
      <c r="C11" s="36"/>
      <c r="D11" s="25">
        <v>0</v>
      </c>
      <c r="E11" s="36"/>
      <c r="F11" s="25">
        <v>0</v>
      </c>
    </row>
    <row r="12" spans="1:6" x14ac:dyDescent="0.2">
      <c r="A12" s="36"/>
      <c r="B12" s="36"/>
      <c r="C12" s="36"/>
      <c r="D12" s="36"/>
      <c r="E12" s="36"/>
      <c r="F12" s="36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1"/>
  <sheetViews>
    <sheetView rightToLeft="1" workbookViewId="0">
      <selection activeCell="A9" sqref="A9"/>
    </sheetView>
  </sheetViews>
  <sheetFormatPr defaultRowHeight="15.75" x14ac:dyDescent="0.4"/>
  <cols>
    <col min="1" max="1" width="39" style="16" customWidth="1"/>
    <col min="2" max="2" width="1.28515625" style="16" customWidth="1"/>
    <col min="3" max="3" width="16.85546875" style="16" customWidth="1"/>
    <col min="4" max="4" width="1.28515625" style="16" customWidth="1"/>
    <col min="5" max="5" width="20.7109375" style="16" customWidth="1"/>
    <col min="6" max="6" width="1.28515625" style="16" customWidth="1"/>
    <col min="7" max="7" width="15.5703125" style="16" customWidth="1"/>
    <col min="8" max="8" width="1.28515625" style="16" customWidth="1"/>
    <col min="9" max="9" width="17.85546875" style="16" bestFit="1" customWidth="1"/>
    <col min="10" max="10" width="1.28515625" style="16" customWidth="1"/>
    <col min="11" max="11" width="16" style="16" bestFit="1" customWidth="1"/>
    <col min="12" max="12" width="1.28515625" style="16" customWidth="1"/>
    <col min="13" max="13" width="16.140625" style="16" bestFit="1" customWidth="1"/>
    <col min="14" max="14" width="1.28515625" style="16" customWidth="1"/>
    <col min="15" max="15" width="17.85546875" style="16" bestFit="1" customWidth="1"/>
    <col min="16" max="16" width="1.28515625" style="16" customWidth="1"/>
    <col min="17" max="17" width="16" style="16" bestFit="1" customWidth="1"/>
    <col min="18" max="18" width="1.28515625" style="16" customWidth="1"/>
    <col min="19" max="19" width="16.140625" style="16" bestFit="1" customWidth="1"/>
    <col min="20" max="20" width="0.28515625" customWidth="1"/>
  </cols>
  <sheetData>
    <row r="1" spans="1:19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14.45" customHeight="1" x14ac:dyDescent="0.4"/>
    <row r="5" spans="1:19" ht="24" x14ac:dyDescent="0.2">
      <c r="A5" s="59" t="s">
        <v>222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21" customHeight="1" x14ac:dyDescent="0.4">
      <c r="A6" s="58" t="s">
        <v>150</v>
      </c>
      <c r="B6" s="17"/>
      <c r="C6" s="58" t="s">
        <v>264</v>
      </c>
      <c r="D6" s="58"/>
      <c r="E6" s="58"/>
      <c r="F6" s="58"/>
      <c r="G6" s="58"/>
      <c r="H6" s="17"/>
      <c r="I6" s="58" t="s">
        <v>219</v>
      </c>
      <c r="J6" s="58"/>
      <c r="K6" s="58"/>
      <c r="L6" s="58"/>
      <c r="M6" s="58"/>
      <c r="N6" s="17"/>
      <c r="O6" s="58" t="s">
        <v>220</v>
      </c>
      <c r="P6" s="58"/>
      <c r="Q6" s="58"/>
      <c r="R6" s="58"/>
      <c r="S6" s="58"/>
    </row>
    <row r="7" spans="1:19" ht="42" x14ac:dyDescent="0.4">
      <c r="A7" s="58"/>
      <c r="B7" s="17"/>
      <c r="C7" s="10" t="s">
        <v>265</v>
      </c>
      <c r="D7" s="18"/>
      <c r="E7" s="10" t="s">
        <v>266</v>
      </c>
      <c r="F7" s="18"/>
      <c r="G7" s="10" t="s">
        <v>267</v>
      </c>
      <c r="H7" s="17"/>
      <c r="I7" s="10" t="s">
        <v>268</v>
      </c>
      <c r="J7" s="18"/>
      <c r="K7" s="10" t="s">
        <v>269</v>
      </c>
      <c r="L7" s="18"/>
      <c r="M7" s="10" t="s">
        <v>270</v>
      </c>
      <c r="N7" s="17"/>
      <c r="O7" s="10" t="s">
        <v>268</v>
      </c>
      <c r="P7" s="18"/>
      <c r="Q7" s="10" t="s">
        <v>269</v>
      </c>
      <c r="R7" s="18"/>
      <c r="S7" s="10" t="s">
        <v>270</v>
      </c>
    </row>
    <row r="8" spans="1:19" ht="21.75" customHeight="1" x14ac:dyDescent="0.4">
      <c r="A8" s="37" t="s">
        <v>23</v>
      </c>
      <c r="B8" s="17"/>
      <c r="C8" s="37" t="s">
        <v>271</v>
      </c>
      <c r="D8" s="17"/>
      <c r="E8" s="19">
        <v>12235000</v>
      </c>
      <c r="F8" s="17"/>
      <c r="G8" s="19">
        <v>103</v>
      </c>
      <c r="H8" s="17"/>
      <c r="I8" s="19">
        <v>1260205000</v>
      </c>
      <c r="J8" s="17"/>
      <c r="K8" s="19">
        <v>174718687</v>
      </c>
      <c r="L8" s="17"/>
      <c r="M8" s="19">
        <v>1085486313</v>
      </c>
      <c r="N8" s="17"/>
      <c r="O8" s="19">
        <v>1260205000</v>
      </c>
      <c r="P8" s="17"/>
      <c r="Q8" s="19">
        <v>174718687</v>
      </c>
      <c r="R8" s="17"/>
      <c r="S8" s="19">
        <v>1085486313</v>
      </c>
    </row>
    <row r="9" spans="1:19" ht="21.75" customHeight="1" x14ac:dyDescent="0.4">
      <c r="A9" s="38" t="s">
        <v>136</v>
      </c>
      <c r="B9" s="17"/>
      <c r="C9" s="38" t="s">
        <v>9</v>
      </c>
      <c r="D9" s="17"/>
      <c r="E9" s="21">
        <v>14125371</v>
      </c>
      <c r="F9" s="17"/>
      <c r="G9" s="21">
        <v>354</v>
      </c>
      <c r="H9" s="17"/>
      <c r="I9" s="21">
        <v>5000381334</v>
      </c>
      <c r="J9" s="17"/>
      <c r="K9" s="21">
        <v>713501271</v>
      </c>
      <c r="L9" s="17"/>
      <c r="M9" s="21">
        <v>4286880063</v>
      </c>
      <c r="N9" s="17"/>
      <c r="O9" s="21">
        <v>5000381334</v>
      </c>
      <c r="P9" s="17"/>
      <c r="Q9" s="21">
        <v>713501271</v>
      </c>
      <c r="R9" s="17"/>
      <c r="S9" s="21">
        <v>4286880063</v>
      </c>
    </row>
    <row r="10" spans="1:19" ht="21.75" customHeight="1" x14ac:dyDescent="0.4">
      <c r="A10" s="38" t="s">
        <v>46</v>
      </c>
      <c r="B10" s="17"/>
      <c r="C10" s="38" t="s">
        <v>272</v>
      </c>
      <c r="D10" s="17"/>
      <c r="E10" s="21">
        <v>24235400</v>
      </c>
      <c r="F10" s="17"/>
      <c r="G10" s="21">
        <v>82</v>
      </c>
      <c r="H10" s="17"/>
      <c r="I10" s="21">
        <v>1987302800</v>
      </c>
      <c r="J10" s="17"/>
      <c r="K10" s="21">
        <v>265366843</v>
      </c>
      <c r="L10" s="17"/>
      <c r="M10" s="21">
        <v>1721935957</v>
      </c>
      <c r="N10" s="17"/>
      <c r="O10" s="21">
        <v>1987302800</v>
      </c>
      <c r="P10" s="17"/>
      <c r="Q10" s="21">
        <v>265366843</v>
      </c>
      <c r="R10" s="17"/>
      <c r="S10" s="21">
        <v>1721935957</v>
      </c>
    </row>
    <row r="11" spans="1:19" ht="21.75" customHeight="1" x14ac:dyDescent="0.4">
      <c r="A11" s="38" t="s">
        <v>117</v>
      </c>
      <c r="B11" s="17"/>
      <c r="C11" s="38" t="s">
        <v>273</v>
      </c>
      <c r="D11" s="17"/>
      <c r="E11" s="21">
        <v>31062000</v>
      </c>
      <c r="F11" s="17"/>
      <c r="G11" s="21">
        <v>2920</v>
      </c>
      <c r="H11" s="17"/>
      <c r="I11" s="21">
        <v>90701040000</v>
      </c>
      <c r="J11" s="17"/>
      <c r="K11" s="21">
        <v>12896387591</v>
      </c>
      <c r="L11" s="17"/>
      <c r="M11" s="21">
        <v>77804652409</v>
      </c>
      <c r="N11" s="17"/>
      <c r="O11" s="21">
        <v>90701040000</v>
      </c>
      <c r="P11" s="17"/>
      <c r="Q11" s="21">
        <v>12896387591</v>
      </c>
      <c r="R11" s="17"/>
      <c r="S11" s="21">
        <v>77804652409</v>
      </c>
    </row>
    <row r="12" spans="1:19" ht="21.75" customHeight="1" x14ac:dyDescent="0.4">
      <c r="A12" s="38" t="s">
        <v>62</v>
      </c>
      <c r="B12" s="17"/>
      <c r="C12" s="38" t="s">
        <v>273</v>
      </c>
      <c r="D12" s="17"/>
      <c r="E12" s="21">
        <v>25462833</v>
      </c>
      <c r="F12" s="17"/>
      <c r="G12" s="21">
        <v>300</v>
      </c>
      <c r="H12" s="17"/>
      <c r="I12" s="21">
        <v>7638849900</v>
      </c>
      <c r="J12" s="17"/>
      <c r="K12" s="21">
        <v>1086134945</v>
      </c>
      <c r="L12" s="17"/>
      <c r="M12" s="21">
        <v>6552714955</v>
      </c>
      <c r="N12" s="17"/>
      <c r="O12" s="21">
        <v>7638849900</v>
      </c>
      <c r="P12" s="17"/>
      <c r="Q12" s="21">
        <v>1086134945</v>
      </c>
      <c r="R12" s="17"/>
      <c r="S12" s="21">
        <v>6552714955</v>
      </c>
    </row>
    <row r="13" spans="1:19" ht="21.75" customHeight="1" x14ac:dyDescent="0.4">
      <c r="A13" s="38" t="s">
        <v>109</v>
      </c>
      <c r="B13" s="17"/>
      <c r="C13" s="38" t="s">
        <v>274</v>
      </c>
      <c r="D13" s="17"/>
      <c r="E13" s="21">
        <v>10597309</v>
      </c>
      <c r="F13" s="17"/>
      <c r="G13" s="21">
        <v>500</v>
      </c>
      <c r="H13" s="17"/>
      <c r="I13" s="21">
        <v>5298654500</v>
      </c>
      <c r="J13" s="17"/>
      <c r="K13" s="21">
        <v>718408455</v>
      </c>
      <c r="L13" s="17"/>
      <c r="M13" s="21">
        <v>4580246045</v>
      </c>
      <c r="N13" s="17"/>
      <c r="O13" s="21">
        <v>5298654500</v>
      </c>
      <c r="P13" s="17"/>
      <c r="Q13" s="21">
        <v>718408455</v>
      </c>
      <c r="R13" s="17"/>
      <c r="S13" s="21">
        <v>4580246045</v>
      </c>
    </row>
    <row r="14" spans="1:19" ht="21.75" customHeight="1" x14ac:dyDescent="0.4">
      <c r="A14" s="38" t="s">
        <v>40</v>
      </c>
      <c r="B14" s="17"/>
      <c r="C14" s="38" t="s">
        <v>275</v>
      </c>
      <c r="D14" s="17"/>
      <c r="E14" s="21">
        <v>19000000</v>
      </c>
      <c r="F14" s="17"/>
      <c r="G14" s="21">
        <v>6500</v>
      </c>
      <c r="H14" s="17"/>
      <c r="I14" s="21">
        <v>123500000000</v>
      </c>
      <c r="J14" s="17"/>
      <c r="K14" s="21">
        <v>17435294118</v>
      </c>
      <c r="L14" s="17"/>
      <c r="M14" s="21">
        <v>106064705882</v>
      </c>
      <c r="N14" s="17"/>
      <c r="O14" s="21">
        <v>123500000000</v>
      </c>
      <c r="P14" s="17"/>
      <c r="Q14" s="21">
        <v>17435294118</v>
      </c>
      <c r="R14" s="17"/>
      <c r="S14" s="21">
        <v>106064705882</v>
      </c>
    </row>
    <row r="15" spans="1:19" ht="21.75" customHeight="1" x14ac:dyDescent="0.4">
      <c r="A15" s="38" t="s">
        <v>118</v>
      </c>
      <c r="B15" s="17"/>
      <c r="C15" s="38" t="s">
        <v>276</v>
      </c>
      <c r="D15" s="17"/>
      <c r="E15" s="21">
        <v>198597085</v>
      </c>
      <c r="F15" s="17"/>
      <c r="G15" s="21">
        <v>360</v>
      </c>
      <c r="H15" s="17"/>
      <c r="I15" s="21">
        <v>71494950600</v>
      </c>
      <c r="J15" s="17"/>
      <c r="K15" s="21">
        <v>9766607681</v>
      </c>
      <c r="L15" s="17"/>
      <c r="M15" s="21">
        <v>61728342919</v>
      </c>
      <c r="N15" s="17"/>
      <c r="O15" s="21">
        <v>71494950600</v>
      </c>
      <c r="P15" s="17"/>
      <c r="Q15" s="21">
        <v>9766607681</v>
      </c>
      <c r="R15" s="17"/>
      <c r="S15" s="21">
        <v>61728342919</v>
      </c>
    </row>
    <row r="16" spans="1:19" ht="21.75" customHeight="1" x14ac:dyDescent="0.4">
      <c r="A16" s="38" t="s">
        <v>87</v>
      </c>
      <c r="B16" s="17"/>
      <c r="C16" s="38" t="s">
        <v>271</v>
      </c>
      <c r="D16" s="17"/>
      <c r="E16" s="21">
        <v>3070000</v>
      </c>
      <c r="F16" s="17"/>
      <c r="G16" s="21">
        <v>1650</v>
      </c>
      <c r="H16" s="17"/>
      <c r="I16" s="21">
        <v>5065500000</v>
      </c>
      <c r="J16" s="17"/>
      <c r="K16" s="21">
        <v>702296460</v>
      </c>
      <c r="L16" s="17"/>
      <c r="M16" s="21">
        <v>4363203540</v>
      </c>
      <c r="N16" s="17"/>
      <c r="O16" s="21">
        <v>5065500000</v>
      </c>
      <c r="P16" s="17"/>
      <c r="Q16" s="21">
        <v>702296460</v>
      </c>
      <c r="R16" s="17"/>
      <c r="S16" s="21">
        <v>4363203540</v>
      </c>
    </row>
    <row r="17" spans="1:19" ht="21.75" customHeight="1" x14ac:dyDescent="0.4">
      <c r="A17" s="38" t="s">
        <v>119</v>
      </c>
      <c r="B17" s="17"/>
      <c r="C17" s="38" t="s">
        <v>9</v>
      </c>
      <c r="D17" s="17"/>
      <c r="E17" s="21">
        <v>21661400</v>
      </c>
      <c r="F17" s="17"/>
      <c r="G17" s="21">
        <v>680</v>
      </c>
      <c r="H17" s="17"/>
      <c r="I17" s="21">
        <v>14729752000</v>
      </c>
      <c r="J17" s="17"/>
      <c r="K17" s="21">
        <v>2101779058</v>
      </c>
      <c r="L17" s="17"/>
      <c r="M17" s="21">
        <v>12627972942</v>
      </c>
      <c r="N17" s="17"/>
      <c r="O17" s="21">
        <v>14729752000</v>
      </c>
      <c r="P17" s="17"/>
      <c r="Q17" s="21">
        <v>2101779058</v>
      </c>
      <c r="R17" s="17"/>
      <c r="S17" s="21">
        <v>12627972942</v>
      </c>
    </row>
    <row r="18" spans="1:19" ht="21.75" customHeight="1" x14ac:dyDescent="0.4">
      <c r="A18" s="38" t="s">
        <v>99</v>
      </c>
      <c r="B18" s="17"/>
      <c r="C18" s="38" t="s">
        <v>276</v>
      </c>
      <c r="D18" s="17"/>
      <c r="E18" s="21">
        <v>50000000</v>
      </c>
      <c r="F18" s="17"/>
      <c r="G18" s="21">
        <v>40</v>
      </c>
      <c r="H18" s="17"/>
      <c r="I18" s="21">
        <v>2000000000</v>
      </c>
      <c r="J18" s="17"/>
      <c r="K18" s="21">
        <v>273211118</v>
      </c>
      <c r="L18" s="17"/>
      <c r="M18" s="21">
        <v>1726788882</v>
      </c>
      <c r="N18" s="17"/>
      <c r="O18" s="21">
        <v>2000000000</v>
      </c>
      <c r="P18" s="17"/>
      <c r="Q18" s="21">
        <v>273211118</v>
      </c>
      <c r="R18" s="17"/>
      <c r="S18" s="21">
        <v>1726788882</v>
      </c>
    </row>
    <row r="19" spans="1:19" ht="21.75" customHeight="1" x14ac:dyDescent="0.4">
      <c r="A19" s="38" t="s">
        <v>36</v>
      </c>
      <c r="B19" s="17"/>
      <c r="C19" s="38" t="s">
        <v>277</v>
      </c>
      <c r="D19" s="17"/>
      <c r="E19" s="21">
        <v>1100000</v>
      </c>
      <c r="F19" s="17"/>
      <c r="G19" s="21">
        <v>3570</v>
      </c>
      <c r="H19" s="17"/>
      <c r="I19" s="21">
        <v>3927000000</v>
      </c>
      <c r="J19" s="17"/>
      <c r="K19" s="21">
        <v>540455405</v>
      </c>
      <c r="L19" s="17"/>
      <c r="M19" s="21">
        <v>3386544595</v>
      </c>
      <c r="N19" s="17"/>
      <c r="O19" s="21">
        <v>3927000000</v>
      </c>
      <c r="P19" s="17"/>
      <c r="Q19" s="21">
        <v>540455405</v>
      </c>
      <c r="R19" s="17"/>
      <c r="S19" s="21">
        <v>3386544595</v>
      </c>
    </row>
    <row r="20" spans="1:19" ht="21.75" customHeight="1" x14ac:dyDescent="0.4">
      <c r="A20" s="38" t="s">
        <v>44</v>
      </c>
      <c r="B20" s="17"/>
      <c r="C20" s="38" t="s">
        <v>273</v>
      </c>
      <c r="D20" s="17"/>
      <c r="E20" s="21">
        <v>14692040</v>
      </c>
      <c r="F20" s="17"/>
      <c r="G20" s="21">
        <v>278</v>
      </c>
      <c r="H20" s="17"/>
      <c r="I20" s="21">
        <v>4084387120</v>
      </c>
      <c r="J20" s="17"/>
      <c r="K20" s="21">
        <v>580741294</v>
      </c>
      <c r="L20" s="17"/>
      <c r="M20" s="21">
        <v>3503645826</v>
      </c>
      <c r="N20" s="17"/>
      <c r="O20" s="21">
        <v>4084387120</v>
      </c>
      <c r="P20" s="17"/>
      <c r="Q20" s="21">
        <v>580741294</v>
      </c>
      <c r="R20" s="17"/>
      <c r="S20" s="21">
        <v>3503645826</v>
      </c>
    </row>
    <row r="21" spans="1:19" ht="21.75" customHeight="1" x14ac:dyDescent="0.4">
      <c r="A21" s="38" t="s">
        <v>138</v>
      </c>
      <c r="B21" s="17"/>
      <c r="C21" s="38" t="s">
        <v>278</v>
      </c>
      <c r="D21" s="17"/>
      <c r="E21" s="21">
        <v>4100000</v>
      </c>
      <c r="F21" s="17"/>
      <c r="G21" s="21">
        <v>6350</v>
      </c>
      <c r="H21" s="17"/>
      <c r="I21" s="21">
        <v>26035000000</v>
      </c>
      <c r="J21" s="17"/>
      <c r="K21" s="21">
        <v>3516575829</v>
      </c>
      <c r="L21" s="17"/>
      <c r="M21" s="21">
        <v>22518424171</v>
      </c>
      <c r="N21" s="17"/>
      <c r="O21" s="21">
        <v>26035000000</v>
      </c>
      <c r="P21" s="17"/>
      <c r="Q21" s="21">
        <v>3516575829</v>
      </c>
      <c r="R21" s="17"/>
      <c r="S21" s="21">
        <v>22518424171</v>
      </c>
    </row>
    <row r="22" spans="1:19" ht="21.75" customHeight="1" x14ac:dyDescent="0.4">
      <c r="A22" s="38" t="s">
        <v>41</v>
      </c>
      <c r="B22" s="17"/>
      <c r="C22" s="38" t="s">
        <v>275</v>
      </c>
      <c r="D22" s="17"/>
      <c r="E22" s="21">
        <v>239636000</v>
      </c>
      <c r="F22" s="17"/>
      <c r="G22" s="21">
        <v>610</v>
      </c>
      <c r="H22" s="17"/>
      <c r="I22" s="21">
        <v>146177960000</v>
      </c>
      <c r="J22" s="17"/>
      <c r="K22" s="21">
        <v>20636888471</v>
      </c>
      <c r="L22" s="17"/>
      <c r="M22" s="21">
        <v>125541071529</v>
      </c>
      <c r="N22" s="17"/>
      <c r="O22" s="21">
        <v>146177960000</v>
      </c>
      <c r="P22" s="17"/>
      <c r="Q22" s="21">
        <v>20636888471</v>
      </c>
      <c r="R22" s="17"/>
      <c r="S22" s="21">
        <v>125541071529</v>
      </c>
    </row>
    <row r="23" spans="1:19" ht="21.75" customHeight="1" x14ac:dyDescent="0.4">
      <c r="A23" s="38" t="s">
        <v>52</v>
      </c>
      <c r="B23" s="17"/>
      <c r="C23" s="38" t="s">
        <v>273</v>
      </c>
      <c r="D23" s="17"/>
      <c r="E23" s="21">
        <v>443663500</v>
      </c>
      <c r="F23" s="17"/>
      <c r="G23" s="21">
        <v>400</v>
      </c>
      <c r="H23" s="17"/>
      <c r="I23" s="21">
        <v>177465400000</v>
      </c>
      <c r="J23" s="17"/>
      <c r="K23" s="21">
        <v>25233035723</v>
      </c>
      <c r="L23" s="17"/>
      <c r="M23" s="21">
        <v>152232364277</v>
      </c>
      <c r="N23" s="17"/>
      <c r="O23" s="21">
        <v>177465400000</v>
      </c>
      <c r="P23" s="17"/>
      <c r="Q23" s="21">
        <v>25233035723</v>
      </c>
      <c r="R23" s="17"/>
      <c r="S23" s="21">
        <v>152232364277</v>
      </c>
    </row>
    <row r="24" spans="1:19" ht="21.75" customHeight="1" x14ac:dyDescent="0.4">
      <c r="A24" s="38" t="s">
        <v>63</v>
      </c>
      <c r="B24" s="17"/>
      <c r="C24" s="38" t="s">
        <v>273</v>
      </c>
      <c r="D24" s="17"/>
      <c r="E24" s="21">
        <v>99526467</v>
      </c>
      <c r="F24" s="17"/>
      <c r="G24" s="21">
        <v>255</v>
      </c>
      <c r="H24" s="17"/>
      <c r="I24" s="21">
        <v>25379249085</v>
      </c>
      <c r="J24" s="17"/>
      <c r="K24" s="21">
        <v>3608565381</v>
      </c>
      <c r="L24" s="17"/>
      <c r="M24" s="21">
        <v>21770683704</v>
      </c>
      <c r="N24" s="17"/>
      <c r="O24" s="21">
        <v>25379249085</v>
      </c>
      <c r="P24" s="17"/>
      <c r="Q24" s="21">
        <v>3608565381</v>
      </c>
      <c r="R24" s="17"/>
      <c r="S24" s="21">
        <v>21770683704</v>
      </c>
    </row>
    <row r="25" spans="1:19" ht="21.75" customHeight="1" x14ac:dyDescent="0.4">
      <c r="A25" s="38" t="s">
        <v>53</v>
      </c>
      <c r="B25" s="17"/>
      <c r="C25" s="38" t="s">
        <v>279</v>
      </c>
      <c r="D25" s="17"/>
      <c r="E25" s="21">
        <v>25327000</v>
      </c>
      <c r="F25" s="17"/>
      <c r="G25" s="21">
        <v>270</v>
      </c>
      <c r="H25" s="17"/>
      <c r="I25" s="21">
        <v>6838290000</v>
      </c>
      <c r="J25" s="17"/>
      <c r="K25" s="21">
        <v>916639110</v>
      </c>
      <c r="L25" s="17"/>
      <c r="M25" s="21">
        <v>5921650890</v>
      </c>
      <c r="N25" s="17"/>
      <c r="O25" s="21">
        <v>6838290000</v>
      </c>
      <c r="P25" s="17"/>
      <c r="Q25" s="21">
        <v>916639110</v>
      </c>
      <c r="R25" s="17"/>
      <c r="S25" s="21">
        <v>5921650890</v>
      </c>
    </row>
    <row r="26" spans="1:19" ht="21.75" customHeight="1" x14ac:dyDescent="0.4">
      <c r="A26" s="38" t="s">
        <v>90</v>
      </c>
      <c r="B26" s="17"/>
      <c r="C26" s="38" t="s">
        <v>280</v>
      </c>
      <c r="D26" s="17"/>
      <c r="E26" s="21">
        <v>483000</v>
      </c>
      <c r="F26" s="17"/>
      <c r="G26" s="21">
        <v>146</v>
      </c>
      <c r="H26" s="17"/>
      <c r="I26" s="21">
        <v>70518000</v>
      </c>
      <c r="J26" s="17"/>
      <c r="K26" s="21">
        <v>9343740</v>
      </c>
      <c r="L26" s="17"/>
      <c r="M26" s="21">
        <v>61174260</v>
      </c>
      <c r="N26" s="17"/>
      <c r="O26" s="21">
        <v>70518000</v>
      </c>
      <c r="P26" s="17"/>
      <c r="Q26" s="21">
        <v>9343740</v>
      </c>
      <c r="R26" s="17"/>
      <c r="S26" s="21">
        <v>61174260</v>
      </c>
    </row>
    <row r="27" spans="1:19" ht="21.75" customHeight="1" x14ac:dyDescent="0.4">
      <c r="A27" s="38" t="s">
        <v>37</v>
      </c>
      <c r="B27" s="17"/>
      <c r="C27" s="38" t="s">
        <v>277</v>
      </c>
      <c r="D27" s="17"/>
      <c r="E27" s="21">
        <v>38823151</v>
      </c>
      <c r="F27" s="17"/>
      <c r="G27" s="21">
        <v>90</v>
      </c>
      <c r="H27" s="17"/>
      <c r="I27" s="21">
        <v>3494083590</v>
      </c>
      <c r="J27" s="17"/>
      <c r="K27" s="21">
        <v>480875060</v>
      </c>
      <c r="L27" s="17"/>
      <c r="M27" s="21">
        <v>3013208530</v>
      </c>
      <c r="N27" s="17"/>
      <c r="O27" s="21">
        <v>3494083590</v>
      </c>
      <c r="P27" s="17"/>
      <c r="Q27" s="21">
        <v>480875060</v>
      </c>
      <c r="R27" s="17"/>
      <c r="S27" s="21">
        <v>3013208530</v>
      </c>
    </row>
    <row r="28" spans="1:19" ht="21.75" customHeight="1" x14ac:dyDescent="0.4">
      <c r="A28" s="38" t="s">
        <v>94</v>
      </c>
      <c r="B28" s="17"/>
      <c r="C28" s="38" t="s">
        <v>272</v>
      </c>
      <c r="D28" s="17"/>
      <c r="E28" s="21">
        <v>6200000</v>
      </c>
      <c r="F28" s="17"/>
      <c r="G28" s="21">
        <v>1420</v>
      </c>
      <c r="H28" s="17"/>
      <c r="I28" s="21">
        <v>8804000000</v>
      </c>
      <c r="J28" s="17"/>
      <c r="K28" s="21">
        <v>1175608309</v>
      </c>
      <c r="L28" s="17"/>
      <c r="M28" s="21">
        <v>7628391691</v>
      </c>
      <c r="N28" s="17"/>
      <c r="O28" s="21">
        <v>8804000000</v>
      </c>
      <c r="P28" s="17"/>
      <c r="Q28" s="21">
        <v>1175608309</v>
      </c>
      <c r="R28" s="17"/>
      <c r="S28" s="21">
        <v>7628391691</v>
      </c>
    </row>
    <row r="29" spans="1:19" ht="21.75" customHeight="1" x14ac:dyDescent="0.4">
      <c r="A29" s="38" t="s">
        <v>123</v>
      </c>
      <c r="B29" s="17"/>
      <c r="C29" s="38" t="s">
        <v>9</v>
      </c>
      <c r="D29" s="17"/>
      <c r="E29" s="21">
        <v>20516745</v>
      </c>
      <c r="F29" s="17"/>
      <c r="G29" s="21">
        <v>1780</v>
      </c>
      <c r="H29" s="17"/>
      <c r="I29" s="21">
        <v>36519806100</v>
      </c>
      <c r="J29" s="17"/>
      <c r="K29" s="21">
        <v>5210988187</v>
      </c>
      <c r="L29" s="17"/>
      <c r="M29" s="21">
        <v>31308817913</v>
      </c>
      <c r="N29" s="17"/>
      <c r="O29" s="21">
        <v>36519806100</v>
      </c>
      <c r="P29" s="17"/>
      <c r="Q29" s="21">
        <v>5210988187</v>
      </c>
      <c r="R29" s="17"/>
      <c r="S29" s="21">
        <v>31308817913</v>
      </c>
    </row>
    <row r="30" spans="1:19" ht="21.75" customHeight="1" x14ac:dyDescent="0.4">
      <c r="A30" s="38" t="s">
        <v>64</v>
      </c>
      <c r="B30" s="17"/>
      <c r="C30" s="38" t="s">
        <v>281</v>
      </c>
      <c r="D30" s="17"/>
      <c r="E30" s="21">
        <v>59000000</v>
      </c>
      <c r="F30" s="17"/>
      <c r="G30" s="21">
        <v>1500</v>
      </c>
      <c r="H30" s="17"/>
      <c r="I30" s="21">
        <v>88500000000</v>
      </c>
      <c r="J30" s="17"/>
      <c r="K30" s="21">
        <v>12314858491</v>
      </c>
      <c r="L30" s="17"/>
      <c r="M30" s="21">
        <v>76185141509</v>
      </c>
      <c r="N30" s="17"/>
      <c r="O30" s="21">
        <v>88500000000</v>
      </c>
      <c r="P30" s="17"/>
      <c r="Q30" s="21">
        <v>12314858491</v>
      </c>
      <c r="R30" s="17"/>
      <c r="S30" s="21">
        <v>76185141509</v>
      </c>
    </row>
    <row r="31" spans="1:19" ht="21.75" customHeight="1" x14ac:dyDescent="0.4">
      <c r="A31" s="38" t="s">
        <v>91</v>
      </c>
      <c r="B31" s="17"/>
      <c r="C31" s="38" t="s">
        <v>282</v>
      </c>
      <c r="D31" s="17"/>
      <c r="E31" s="21">
        <v>471690</v>
      </c>
      <c r="F31" s="17"/>
      <c r="G31" s="21">
        <v>3350</v>
      </c>
      <c r="H31" s="17"/>
      <c r="I31" s="21">
        <v>1580161500</v>
      </c>
      <c r="J31" s="17"/>
      <c r="K31" s="21">
        <v>216665170</v>
      </c>
      <c r="L31" s="17"/>
      <c r="M31" s="21">
        <v>1363496330</v>
      </c>
      <c r="N31" s="17"/>
      <c r="O31" s="21">
        <v>1580161500</v>
      </c>
      <c r="P31" s="17"/>
      <c r="Q31" s="21">
        <v>216665170</v>
      </c>
      <c r="R31" s="17"/>
      <c r="S31" s="21">
        <v>1363496330</v>
      </c>
    </row>
    <row r="32" spans="1:19" ht="21.75" customHeight="1" x14ac:dyDescent="0.4">
      <c r="A32" s="38" t="s">
        <v>100</v>
      </c>
      <c r="B32" s="17"/>
      <c r="C32" s="38" t="s">
        <v>282</v>
      </c>
      <c r="D32" s="17"/>
      <c r="E32" s="21">
        <v>700000</v>
      </c>
      <c r="F32" s="17"/>
      <c r="G32" s="21">
        <v>9500</v>
      </c>
      <c r="H32" s="17"/>
      <c r="I32" s="21">
        <v>6650000000</v>
      </c>
      <c r="J32" s="17"/>
      <c r="K32" s="21">
        <v>911820331</v>
      </c>
      <c r="L32" s="17"/>
      <c r="M32" s="21">
        <v>5738179669</v>
      </c>
      <c r="N32" s="17"/>
      <c r="O32" s="21">
        <v>6650000000</v>
      </c>
      <c r="P32" s="17"/>
      <c r="Q32" s="21">
        <v>911820331</v>
      </c>
      <c r="R32" s="17"/>
      <c r="S32" s="21">
        <v>5738179669</v>
      </c>
    </row>
    <row r="33" spans="1:19" ht="21.75" customHeight="1" x14ac:dyDescent="0.4">
      <c r="A33" s="38" t="s">
        <v>85</v>
      </c>
      <c r="B33" s="17"/>
      <c r="C33" s="38" t="s">
        <v>273</v>
      </c>
      <c r="D33" s="17"/>
      <c r="E33" s="21">
        <v>24771392</v>
      </c>
      <c r="F33" s="17"/>
      <c r="G33" s="21">
        <v>537</v>
      </c>
      <c r="H33" s="17"/>
      <c r="I33" s="21">
        <v>13302237504</v>
      </c>
      <c r="J33" s="17"/>
      <c r="K33" s="21">
        <v>1891387471</v>
      </c>
      <c r="L33" s="17"/>
      <c r="M33" s="21">
        <v>11410850033</v>
      </c>
      <c r="N33" s="17"/>
      <c r="O33" s="21">
        <v>13302237504</v>
      </c>
      <c r="P33" s="17"/>
      <c r="Q33" s="21">
        <v>1891387471</v>
      </c>
      <c r="R33" s="17"/>
      <c r="S33" s="21">
        <v>11410850033</v>
      </c>
    </row>
    <row r="34" spans="1:19" ht="21.75" customHeight="1" x14ac:dyDescent="0.4">
      <c r="A34" s="38" t="s">
        <v>57</v>
      </c>
      <c r="B34" s="17"/>
      <c r="C34" s="38" t="s">
        <v>275</v>
      </c>
      <c r="D34" s="17"/>
      <c r="E34" s="21">
        <v>3005000</v>
      </c>
      <c r="F34" s="17"/>
      <c r="G34" s="21">
        <v>4150</v>
      </c>
      <c r="H34" s="17"/>
      <c r="I34" s="21">
        <v>12470750000</v>
      </c>
      <c r="J34" s="17"/>
      <c r="K34" s="21">
        <v>1760576471</v>
      </c>
      <c r="L34" s="17"/>
      <c r="M34" s="21">
        <v>10710173529</v>
      </c>
      <c r="N34" s="17"/>
      <c r="O34" s="21">
        <v>12470750000</v>
      </c>
      <c r="P34" s="17"/>
      <c r="Q34" s="21">
        <v>1760576471</v>
      </c>
      <c r="R34" s="17"/>
      <c r="S34" s="21">
        <v>10710173529</v>
      </c>
    </row>
    <row r="35" spans="1:19" ht="21.75" customHeight="1" x14ac:dyDescent="0.4">
      <c r="A35" s="38" t="s">
        <v>140</v>
      </c>
      <c r="B35" s="17"/>
      <c r="C35" s="38" t="s">
        <v>281</v>
      </c>
      <c r="D35" s="17"/>
      <c r="E35" s="21">
        <v>17238819</v>
      </c>
      <c r="F35" s="17"/>
      <c r="G35" s="21">
        <v>600</v>
      </c>
      <c r="H35" s="17"/>
      <c r="I35" s="21">
        <v>10343291400</v>
      </c>
      <c r="J35" s="17"/>
      <c r="K35" s="21">
        <v>1439278756</v>
      </c>
      <c r="L35" s="17"/>
      <c r="M35" s="21">
        <v>8904012644</v>
      </c>
      <c r="N35" s="17"/>
      <c r="O35" s="21">
        <v>10343291400</v>
      </c>
      <c r="P35" s="17"/>
      <c r="Q35" s="21">
        <v>1439278756</v>
      </c>
      <c r="R35" s="17"/>
      <c r="S35" s="21">
        <v>8904012644</v>
      </c>
    </row>
    <row r="36" spans="1:19" ht="21.75" customHeight="1" x14ac:dyDescent="0.4">
      <c r="A36" s="38" t="s">
        <v>111</v>
      </c>
      <c r="B36" s="17"/>
      <c r="C36" s="38" t="s">
        <v>9</v>
      </c>
      <c r="D36" s="17"/>
      <c r="E36" s="21">
        <v>1284000</v>
      </c>
      <c r="F36" s="17"/>
      <c r="G36" s="21">
        <v>2170</v>
      </c>
      <c r="H36" s="17"/>
      <c r="I36" s="21">
        <v>2786280000</v>
      </c>
      <c r="J36" s="17"/>
      <c r="K36" s="21">
        <v>397572543</v>
      </c>
      <c r="L36" s="17"/>
      <c r="M36" s="21">
        <v>2388707457</v>
      </c>
      <c r="N36" s="17"/>
      <c r="O36" s="21">
        <v>2786280000</v>
      </c>
      <c r="P36" s="17"/>
      <c r="Q36" s="21">
        <v>397572543</v>
      </c>
      <c r="R36" s="17"/>
      <c r="S36" s="21">
        <v>2388707457</v>
      </c>
    </row>
    <row r="37" spans="1:19" ht="21.75" customHeight="1" x14ac:dyDescent="0.4">
      <c r="A37" s="38" t="s">
        <v>58</v>
      </c>
      <c r="B37" s="17"/>
      <c r="C37" s="38" t="s">
        <v>283</v>
      </c>
      <c r="D37" s="17"/>
      <c r="E37" s="21">
        <v>13200000</v>
      </c>
      <c r="F37" s="17"/>
      <c r="G37" s="21">
        <v>45</v>
      </c>
      <c r="H37" s="17"/>
      <c r="I37" s="21">
        <v>594000000</v>
      </c>
      <c r="J37" s="17"/>
      <c r="K37" s="21">
        <v>83558564</v>
      </c>
      <c r="L37" s="17"/>
      <c r="M37" s="21">
        <v>510441436</v>
      </c>
      <c r="N37" s="17"/>
      <c r="O37" s="21">
        <v>594000000</v>
      </c>
      <c r="P37" s="17"/>
      <c r="Q37" s="21">
        <v>83558564</v>
      </c>
      <c r="R37" s="17"/>
      <c r="S37" s="21">
        <v>510441436</v>
      </c>
    </row>
    <row r="38" spans="1:19" ht="21.75" customHeight="1" x14ac:dyDescent="0.4">
      <c r="A38" s="38" t="s">
        <v>32</v>
      </c>
      <c r="B38" s="17"/>
      <c r="C38" s="38" t="s">
        <v>275</v>
      </c>
      <c r="D38" s="17"/>
      <c r="E38" s="21">
        <v>19217380</v>
      </c>
      <c r="F38" s="17"/>
      <c r="G38" s="21">
        <v>300</v>
      </c>
      <c r="H38" s="17"/>
      <c r="I38" s="21">
        <v>5765214000</v>
      </c>
      <c r="J38" s="17"/>
      <c r="K38" s="21">
        <v>813912565</v>
      </c>
      <c r="L38" s="17"/>
      <c r="M38" s="21">
        <v>4951301435</v>
      </c>
      <c r="N38" s="17"/>
      <c r="O38" s="21">
        <v>5765214000</v>
      </c>
      <c r="P38" s="17"/>
      <c r="Q38" s="21">
        <v>813912565</v>
      </c>
      <c r="R38" s="17"/>
      <c r="S38" s="21">
        <v>4951301435</v>
      </c>
    </row>
    <row r="39" spans="1:19" ht="21.75" customHeight="1" x14ac:dyDescent="0.4">
      <c r="A39" s="38" t="s">
        <v>128</v>
      </c>
      <c r="B39" s="17"/>
      <c r="C39" s="38" t="s">
        <v>9</v>
      </c>
      <c r="D39" s="17"/>
      <c r="E39" s="21">
        <v>26600000</v>
      </c>
      <c r="F39" s="17"/>
      <c r="G39" s="21">
        <v>388</v>
      </c>
      <c r="H39" s="17"/>
      <c r="I39" s="21">
        <v>10320800000</v>
      </c>
      <c r="J39" s="17"/>
      <c r="K39" s="21">
        <v>1472668467</v>
      </c>
      <c r="L39" s="17"/>
      <c r="M39" s="21">
        <v>8848131533</v>
      </c>
      <c r="N39" s="17"/>
      <c r="O39" s="21">
        <v>10320800000</v>
      </c>
      <c r="P39" s="17"/>
      <c r="Q39" s="21">
        <v>1472668467</v>
      </c>
      <c r="R39" s="17"/>
      <c r="S39" s="21">
        <v>8848131533</v>
      </c>
    </row>
    <row r="40" spans="1:19" ht="21.75" customHeight="1" x14ac:dyDescent="0.4">
      <c r="A40" s="38" t="s">
        <v>59</v>
      </c>
      <c r="B40" s="17"/>
      <c r="C40" s="38" t="s">
        <v>284</v>
      </c>
      <c r="D40" s="17"/>
      <c r="E40" s="21">
        <v>2600000</v>
      </c>
      <c r="F40" s="17"/>
      <c r="G40" s="21">
        <v>200</v>
      </c>
      <c r="H40" s="17"/>
      <c r="I40" s="21">
        <v>520000000</v>
      </c>
      <c r="J40" s="17"/>
      <c r="K40" s="21">
        <v>70769231</v>
      </c>
      <c r="L40" s="17"/>
      <c r="M40" s="21">
        <v>449230769</v>
      </c>
      <c r="N40" s="17"/>
      <c r="O40" s="21">
        <v>520000000</v>
      </c>
      <c r="P40" s="17"/>
      <c r="Q40" s="21">
        <v>70769231</v>
      </c>
      <c r="R40" s="17"/>
      <c r="S40" s="21">
        <v>449230769</v>
      </c>
    </row>
    <row r="41" spans="1:19" ht="21.75" customHeight="1" x14ac:dyDescent="0.4">
      <c r="A41" s="38" t="s">
        <v>66</v>
      </c>
      <c r="B41" s="17"/>
      <c r="C41" s="38" t="s">
        <v>278</v>
      </c>
      <c r="D41" s="17"/>
      <c r="E41" s="21">
        <v>5000000</v>
      </c>
      <c r="F41" s="17"/>
      <c r="G41" s="21">
        <v>20000</v>
      </c>
      <c r="H41" s="17"/>
      <c r="I41" s="21">
        <v>100000000000</v>
      </c>
      <c r="J41" s="17"/>
      <c r="K41" s="21">
        <v>13507109005</v>
      </c>
      <c r="L41" s="17"/>
      <c r="M41" s="21">
        <v>86492890995</v>
      </c>
      <c r="N41" s="17"/>
      <c r="O41" s="21">
        <v>100000000000</v>
      </c>
      <c r="P41" s="17"/>
      <c r="Q41" s="21">
        <v>13507109005</v>
      </c>
      <c r="R41" s="17"/>
      <c r="S41" s="21">
        <v>86492890995</v>
      </c>
    </row>
    <row r="42" spans="1:19" ht="21.75" customHeight="1" x14ac:dyDescent="0.4">
      <c r="A42" s="38" t="s">
        <v>86</v>
      </c>
      <c r="B42" s="17"/>
      <c r="C42" s="38" t="s">
        <v>275</v>
      </c>
      <c r="D42" s="17"/>
      <c r="E42" s="21">
        <v>18000000</v>
      </c>
      <c r="F42" s="17"/>
      <c r="G42" s="21">
        <v>26</v>
      </c>
      <c r="H42" s="17"/>
      <c r="I42" s="21">
        <v>468000000</v>
      </c>
      <c r="J42" s="17"/>
      <c r="K42" s="21">
        <v>66070588</v>
      </c>
      <c r="L42" s="17"/>
      <c r="M42" s="21">
        <v>401929412</v>
      </c>
      <c r="N42" s="17"/>
      <c r="O42" s="21">
        <v>468000000</v>
      </c>
      <c r="P42" s="17"/>
      <c r="Q42" s="21">
        <v>66070588</v>
      </c>
      <c r="R42" s="17"/>
      <c r="S42" s="21">
        <v>401929412</v>
      </c>
    </row>
    <row r="43" spans="1:19" ht="21.75" customHeight="1" x14ac:dyDescent="0.4">
      <c r="A43" s="38" t="s">
        <v>92</v>
      </c>
      <c r="B43" s="17"/>
      <c r="C43" s="38" t="s">
        <v>273</v>
      </c>
      <c r="D43" s="17"/>
      <c r="E43" s="21">
        <v>20800000</v>
      </c>
      <c r="F43" s="17"/>
      <c r="G43" s="21">
        <v>34</v>
      </c>
      <c r="H43" s="17"/>
      <c r="I43" s="21">
        <v>707200000</v>
      </c>
      <c r="J43" s="17"/>
      <c r="K43" s="21">
        <v>100553702</v>
      </c>
      <c r="L43" s="17"/>
      <c r="M43" s="21">
        <v>606646298</v>
      </c>
      <c r="N43" s="17"/>
      <c r="O43" s="21">
        <v>707200000</v>
      </c>
      <c r="P43" s="17"/>
      <c r="Q43" s="21">
        <v>100553702</v>
      </c>
      <c r="R43" s="17"/>
      <c r="S43" s="21">
        <v>606646298</v>
      </c>
    </row>
    <row r="44" spans="1:19" ht="21.75" customHeight="1" x14ac:dyDescent="0.4">
      <c r="A44" s="38" t="s">
        <v>146</v>
      </c>
      <c r="B44" s="17"/>
      <c r="C44" s="38" t="s">
        <v>271</v>
      </c>
      <c r="D44" s="17"/>
      <c r="E44" s="21">
        <v>10000000</v>
      </c>
      <c r="F44" s="17"/>
      <c r="G44" s="21">
        <v>450</v>
      </c>
      <c r="H44" s="17"/>
      <c r="I44" s="21">
        <v>4500000000</v>
      </c>
      <c r="J44" s="17"/>
      <c r="K44" s="21">
        <v>623893805</v>
      </c>
      <c r="L44" s="17"/>
      <c r="M44" s="21">
        <v>3876106195</v>
      </c>
      <c r="N44" s="17"/>
      <c r="O44" s="21">
        <v>4500000000</v>
      </c>
      <c r="P44" s="17"/>
      <c r="Q44" s="21">
        <v>623893805</v>
      </c>
      <c r="R44" s="17"/>
      <c r="S44" s="21">
        <v>3876106195</v>
      </c>
    </row>
    <row r="45" spans="1:19" ht="21.75" customHeight="1" x14ac:dyDescent="0.4">
      <c r="A45" s="38" t="s">
        <v>75</v>
      </c>
      <c r="B45" s="17"/>
      <c r="C45" s="38" t="s">
        <v>280</v>
      </c>
      <c r="D45" s="17"/>
      <c r="E45" s="21">
        <v>8900000</v>
      </c>
      <c r="F45" s="17"/>
      <c r="G45" s="21">
        <v>7000</v>
      </c>
      <c r="H45" s="17"/>
      <c r="I45" s="21">
        <v>62300000000</v>
      </c>
      <c r="J45" s="17"/>
      <c r="K45" s="21">
        <v>8254842543</v>
      </c>
      <c r="L45" s="17"/>
      <c r="M45" s="21">
        <v>54045157457</v>
      </c>
      <c r="N45" s="17"/>
      <c r="O45" s="21">
        <v>62300000000</v>
      </c>
      <c r="P45" s="17"/>
      <c r="Q45" s="21">
        <v>8254842543</v>
      </c>
      <c r="R45" s="17"/>
      <c r="S45" s="21">
        <v>54045157457</v>
      </c>
    </row>
    <row r="46" spans="1:19" ht="21.75" customHeight="1" x14ac:dyDescent="0.4">
      <c r="A46" s="38" t="s">
        <v>147</v>
      </c>
      <c r="B46" s="17"/>
      <c r="C46" s="38" t="s">
        <v>278</v>
      </c>
      <c r="D46" s="17"/>
      <c r="E46" s="21">
        <v>1500000</v>
      </c>
      <c r="F46" s="17"/>
      <c r="G46" s="21">
        <v>2200</v>
      </c>
      <c r="H46" s="17"/>
      <c r="I46" s="21">
        <v>3300000000</v>
      </c>
      <c r="J46" s="17"/>
      <c r="K46" s="21">
        <v>445734597</v>
      </c>
      <c r="L46" s="17"/>
      <c r="M46" s="21">
        <v>2854265403</v>
      </c>
      <c r="N46" s="17"/>
      <c r="O46" s="21">
        <v>3300000000</v>
      </c>
      <c r="P46" s="17"/>
      <c r="Q46" s="21">
        <v>445734597</v>
      </c>
      <c r="R46" s="17"/>
      <c r="S46" s="21">
        <v>2854265403</v>
      </c>
    </row>
    <row r="47" spans="1:19" ht="21.75" customHeight="1" x14ac:dyDescent="0.4">
      <c r="A47" s="38" t="s">
        <v>76</v>
      </c>
      <c r="B47" s="17"/>
      <c r="C47" s="38" t="s">
        <v>9</v>
      </c>
      <c r="D47" s="17"/>
      <c r="E47" s="21">
        <v>11920362</v>
      </c>
      <c r="F47" s="17"/>
      <c r="G47" s="21">
        <v>480</v>
      </c>
      <c r="H47" s="17"/>
      <c r="I47" s="21">
        <v>5721773760</v>
      </c>
      <c r="J47" s="17"/>
      <c r="K47" s="21">
        <v>816436303</v>
      </c>
      <c r="L47" s="17"/>
      <c r="M47" s="21">
        <v>4905337457</v>
      </c>
      <c r="N47" s="17"/>
      <c r="O47" s="21">
        <v>5721773760</v>
      </c>
      <c r="P47" s="17"/>
      <c r="Q47" s="21">
        <v>816436303</v>
      </c>
      <c r="R47" s="17"/>
      <c r="S47" s="21">
        <v>4905337457</v>
      </c>
    </row>
    <row r="48" spans="1:19" ht="21.75" customHeight="1" x14ac:dyDescent="0.4">
      <c r="A48" s="38" t="s">
        <v>132</v>
      </c>
      <c r="B48" s="17"/>
      <c r="C48" s="38" t="s">
        <v>275</v>
      </c>
      <c r="D48" s="17"/>
      <c r="E48" s="21">
        <v>37024235</v>
      </c>
      <c r="F48" s="17"/>
      <c r="G48" s="21">
        <v>110</v>
      </c>
      <c r="H48" s="17"/>
      <c r="I48" s="21">
        <v>4072665850</v>
      </c>
      <c r="J48" s="17"/>
      <c r="K48" s="21">
        <v>574964591</v>
      </c>
      <c r="L48" s="17"/>
      <c r="M48" s="21">
        <v>3497701259</v>
      </c>
      <c r="N48" s="17"/>
      <c r="O48" s="21">
        <v>4072665850</v>
      </c>
      <c r="P48" s="17"/>
      <c r="Q48" s="21">
        <v>574964591</v>
      </c>
      <c r="R48" s="17"/>
      <c r="S48" s="21">
        <v>3497701259</v>
      </c>
    </row>
    <row r="49" spans="1:19" ht="21.75" customHeight="1" x14ac:dyDescent="0.4">
      <c r="A49" s="39" t="s">
        <v>134</v>
      </c>
      <c r="B49" s="17"/>
      <c r="C49" s="39" t="s">
        <v>271</v>
      </c>
      <c r="D49" s="17"/>
      <c r="E49" s="23">
        <v>1562500</v>
      </c>
      <c r="F49" s="17"/>
      <c r="G49" s="23">
        <v>320</v>
      </c>
      <c r="H49" s="17"/>
      <c r="I49" s="23">
        <v>500000000</v>
      </c>
      <c r="J49" s="17"/>
      <c r="K49" s="23">
        <v>69321534</v>
      </c>
      <c r="L49" s="17"/>
      <c r="M49" s="23">
        <v>430678466</v>
      </c>
      <c r="N49" s="17"/>
      <c r="O49" s="23">
        <v>500000000</v>
      </c>
      <c r="P49" s="17"/>
      <c r="Q49" s="23">
        <v>69321534</v>
      </c>
      <c r="R49" s="17"/>
      <c r="S49" s="23">
        <v>430678466</v>
      </c>
    </row>
    <row r="50" spans="1:19" ht="21.75" customHeight="1" x14ac:dyDescent="0.4">
      <c r="A50" s="8" t="s">
        <v>148</v>
      </c>
      <c r="B50" s="17"/>
      <c r="C50" s="25"/>
      <c r="D50" s="17"/>
      <c r="E50" s="25"/>
      <c r="F50" s="17"/>
      <c r="G50" s="25"/>
      <c r="H50" s="17"/>
      <c r="I50" s="25">
        <v>1101874704043</v>
      </c>
      <c r="J50" s="17"/>
      <c r="K50" s="25">
        <v>153875417464</v>
      </c>
      <c r="L50" s="17"/>
      <c r="M50" s="25">
        <v>947999286579</v>
      </c>
      <c r="N50" s="17"/>
      <c r="O50" s="25">
        <v>1101874704043</v>
      </c>
      <c r="P50" s="17"/>
      <c r="Q50" s="25">
        <v>153875417464</v>
      </c>
      <c r="R50" s="17"/>
      <c r="S50" s="25">
        <v>947999286579</v>
      </c>
    </row>
    <row r="51" spans="1:19" x14ac:dyDescent="0.4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I29" sqref="I2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4.45" customHeight="1" x14ac:dyDescent="0.2"/>
    <row r="5" spans="1:11" ht="24" x14ac:dyDescent="0.2">
      <c r="A5" s="59" t="s">
        <v>227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4.45" customHeight="1" x14ac:dyDescent="0.2">
      <c r="I6" s="2" t="s">
        <v>219</v>
      </c>
      <c r="K6" s="2" t="s">
        <v>220</v>
      </c>
    </row>
    <row r="7" spans="1:11" ht="42" x14ac:dyDescent="0.2">
      <c r="A7" s="2" t="s">
        <v>285</v>
      </c>
      <c r="C7" s="9" t="s">
        <v>286</v>
      </c>
      <c r="E7" s="9" t="s">
        <v>287</v>
      </c>
      <c r="G7" s="9" t="s">
        <v>288</v>
      </c>
      <c r="I7" s="10" t="s">
        <v>289</v>
      </c>
      <c r="K7" s="10" t="s">
        <v>289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I18" sqref="I1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14.45" customHeight="1" x14ac:dyDescent="0.2"/>
    <row r="5" spans="1:19" ht="24" x14ac:dyDescent="0.2">
      <c r="A5" s="59" t="s">
        <v>290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14.45" customHeight="1" x14ac:dyDescent="0.2">
      <c r="A6" s="58" t="s">
        <v>203</v>
      </c>
      <c r="I6" s="58" t="s">
        <v>219</v>
      </c>
      <c r="J6" s="58"/>
      <c r="K6" s="58"/>
      <c r="L6" s="58"/>
      <c r="M6" s="58"/>
      <c r="O6" s="58" t="s">
        <v>220</v>
      </c>
      <c r="P6" s="58"/>
      <c r="Q6" s="58"/>
      <c r="R6" s="58"/>
      <c r="S6" s="58"/>
    </row>
    <row r="7" spans="1:19" ht="29.1" customHeight="1" x14ac:dyDescent="0.2">
      <c r="A7" s="58"/>
      <c r="C7" s="9" t="s">
        <v>291</v>
      </c>
      <c r="E7" s="9" t="s">
        <v>175</v>
      </c>
      <c r="G7" s="9" t="s">
        <v>292</v>
      </c>
      <c r="I7" s="10" t="s">
        <v>293</v>
      </c>
      <c r="J7" s="3"/>
      <c r="K7" s="10" t="s">
        <v>269</v>
      </c>
      <c r="L7" s="3"/>
      <c r="M7" s="10" t="s">
        <v>294</v>
      </c>
      <c r="O7" s="10" t="s">
        <v>293</v>
      </c>
      <c r="P7" s="3"/>
      <c r="Q7" s="10" t="s">
        <v>269</v>
      </c>
      <c r="R7" s="3"/>
      <c r="S7" s="10" t="s">
        <v>294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E21" sqref="E21"/>
    </sheetView>
  </sheetViews>
  <sheetFormatPr defaultRowHeight="12.75" x14ac:dyDescent="0.2"/>
  <cols>
    <col min="1" max="1" width="39" style="36" customWidth="1"/>
    <col min="2" max="2" width="1.28515625" style="36" customWidth="1"/>
    <col min="3" max="3" width="15" style="36" bestFit="1" customWidth="1"/>
    <col min="4" max="4" width="1.28515625" style="36" customWidth="1"/>
    <col min="5" max="5" width="11" style="36" bestFit="1" customWidth="1"/>
    <col min="6" max="6" width="1.28515625" style="36" customWidth="1"/>
    <col min="7" max="7" width="15.5703125" style="36" customWidth="1"/>
    <col min="8" max="8" width="1.28515625" style="36" customWidth="1"/>
    <col min="9" max="9" width="15" style="36" bestFit="1" customWidth="1"/>
    <col min="10" max="10" width="1.28515625" style="36" customWidth="1"/>
    <col min="11" max="11" width="11" style="36" bestFit="1" customWidth="1"/>
    <col min="12" max="12" width="1.28515625" style="36" customWidth="1"/>
    <col min="13" max="13" width="15.5703125" style="36" customWidth="1"/>
    <col min="14" max="14" width="0.28515625" style="36" customWidth="1"/>
    <col min="15" max="16384" width="9.140625" style="36"/>
  </cols>
  <sheetData>
    <row r="1" spans="1:1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4.45" customHeight="1" x14ac:dyDescent="0.2"/>
    <row r="5" spans="1:13" ht="24" x14ac:dyDescent="0.2">
      <c r="A5" s="59" t="s">
        <v>295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4.45" customHeight="1" x14ac:dyDescent="0.2">
      <c r="A6" s="58" t="s">
        <v>203</v>
      </c>
      <c r="C6" s="58" t="s">
        <v>219</v>
      </c>
      <c r="D6" s="58"/>
      <c r="E6" s="58"/>
      <c r="F6" s="58"/>
      <c r="G6" s="58"/>
      <c r="I6" s="58" t="s">
        <v>220</v>
      </c>
      <c r="J6" s="58"/>
      <c r="K6" s="58"/>
      <c r="L6" s="58"/>
      <c r="M6" s="58"/>
    </row>
    <row r="7" spans="1:13" ht="29.1" customHeight="1" x14ac:dyDescent="0.2">
      <c r="A7" s="58"/>
      <c r="C7" s="15" t="s">
        <v>293</v>
      </c>
      <c r="D7" s="46"/>
      <c r="E7" s="15" t="s">
        <v>269</v>
      </c>
      <c r="F7" s="46"/>
      <c r="G7" s="15" t="s">
        <v>294</v>
      </c>
      <c r="I7" s="15" t="s">
        <v>293</v>
      </c>
      <c r="J7" s="46"/>
      <c r="K7" s="15" t="s">
        <v>269</v>
      </c>
      <c r="L7" s="46"/>
      <c r="M7" s="15" t="s">
        <v>294</v>
      </c>
    </row>
    <row r="8" spans="1:13" ht="21.75" customHeight="1" x14ac:dyDescent="0.2">
      <c r="A8" s="37" t="s">
        <v>191</v>
      </c>
      <c r="C8" s="19">
        <v>2801958687</v>
      </c>
      <c r="E8" s="19">
        <v>0</v>
      </c>
      <c r="G8" s="19">
        <v>2801958687</v>
      </c>
      <c r="I8" s="19">
        <v>2801958687</v>
      </c>
      <c r="K8" s="19">
        <v>0</v>
      </c>
      <c r="M8" s="19">
        <v>2801958687</v>
      </c>
    </row>
    <row r="9" spans="1:13" ht="21.75" customHeight="1" x14ac:dyDescent="0.2">
      <c r="A9" s="38" t="s">
        <v>192</v>
      </c>
      <c r="C9" s="21">
        <v>11291692260</v>
      </c>
      <c r="E9" s="21">
        <v>0</v>
      </c>
      <c r="G9" s="21">
        <v>11291692260</v>
      </c>
      <c r="I9" s="21">
        <v>11291692260</v>
      </c>
      <c r="K9" s="21">
        <v>0</v>
      </c>
      <c r="M9" s="21">
        <v>11291692260</v>
      </c>
    </row>
    <row r="10" spans="1:13" ht="21.75" customHeight="1" x14ac:dyDescent="0.2">
      <c r="A10" s="38" t="s">
        <v>193</v>
      </c>
      <c r="C10" s="21">
        <v>13388004240</v>
      </c>
      <c r="E10" s="21">
        <v>0</v>
      </c>
      <c r="G10" s="21">
        <v>13388004240</v>
      </c>
      <c r="I10" s="21">
        <v>13388004240</v>
      </c>
      <c r="K10" s="21">
        <v>0</v>
      </c>
      <c r="M10" s="21">
        <v>13388004240</v>
      </c>
    </row>
    <row r="11" spans="1:13" ht="21.75" customHeight="1" x14ac:dyDescent="0.2">
      <c r="A11" s="39" t="s">
        <v>194</v>
      </c>
      <c r="C11" s="23">
        <v>2370218574</v>
      </c>
      <c r="E11" s="23">
        <v>11829159</v>
      </c>
      <c r="G11" s="23">
        <v>2358389415</v>
      </c>
      <c r="I11" s="23">
        <v>2370218574</v>
      </c>
      <c r="K11" s="23">
        <v>11829159</v>
      </c>
      <c r="M11" s="23">
        <v>2358389415</v>
      </c>
    </row>
    <row r="12" spans="1:13" ht="21.75" customHeight="1" x14ac:dyDescent="0.2">
      <c r="A12" s="14" t="s">
        <v>148</v>
      </c>
      <c r="C12" s="25">
        <v>29851873761</v>
      </c>
      <c r="E12" s="25">
        <v>11829159</v>
      </c>
      <c r="G12" s="25">
        <v>29840044602</v>
      </c>
      <c r="I12" s="25">
        <v>29851873761</v>
      </c>
      <c r="K12" s="25">
        <v>11829159</v>
      </c>
      <c r="M12" s="25">
        <v>29840044602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3"/>
  <sheetViews>
    <sheetView rightToLeft="1" workbookViewId="0">
      <selection activeCell="I25" sqref="I25"/>
    </sheetView>
  </sheetViews>
  <sheetFormatPr defaultRowHeight="12.75" x14ac:dyDescent="0.2"/>
  <cols>
    <col min="1" max="1" width="40.28515625" customWidth="1"/>
    <col min="2" max="2" width="1.28515625" customWidth="1"/>
    <col min="3" max="3" width="11.7109375" bestFit="1" customWidth="1"/>
    <col min="4" max="4" width="1.28515625" customWidth="1"/>
    <col min="5" max="5" width="15.7109375" bestFit="1" customWidth="1"/>
    <col min="6" max="6" width="1.28515625" customWidth="1"/>
    <col min="7" max="7" width="15.5703125" bestFit="1" customWidth="1"/>
    <col min="8" max="8" width="1.28515625" customWidth="1"/>
    <col min="9" max="9" width="15.5703125" customWidth="1"/>
    <col min="10" max="10" width="1.28515625" customWidth="1"/>
    <col min="11" max="11" width="11.7109375" bestFit="1" customWidth="1"/>
    <col min="12" max="12" width="1.28515625" customWidth="1"/>
    <col min="13" max="13" width="15.7109375" bestFit="1" customWidth="1"/>
    <col min="14" max="14" width="1.28515625" customWidth="1"/>
    <col min="15" max="15" width="15.5703125" bestFit="1" customWidth="1"/>
    <col min="16" max="16" width="1.28515625" customWidth="1"/>
    <col min="17" max="17" width="15.7109375" bestFit="1" customWidth="1"/>
    <col min="18" max="18" width="1.28515625" customWidth="1"/>
    <col min="19" max="19" width="0.28515625" customWidth="1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ht="24" x14ac:dyDescent="0.2">
      <c r="A5" s="59" t="s">
        <v>296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A6" s="58" t="s">
        <v>203</v>
      </c>
      <c r="C6" s="58" t="s">
        <v>219</v>
      </c>
      <c r="D6" s="58"/>
      <c r="E6" s="58"/>
      <c r="F6" s="58"/>
      <c r="G6" s="58"/>
      <c r="H6" s="58"/>
      <c r="I6" s="58"/>
      <c r="K6" s="58" t="s">
        <v>220</v>
      </c>
      <c r="L6" s="58"/>
      <c r="M6" s="58"/>
      <c r="N6" s="58"/>
      <c r="O6" s="58"/>
      <c r="P6" s="58"/>
      <c r="Q6" s="58"/>
      <c r="R6" s="58"/>
    </row>
    <row r="7" spans="1:18" ht="42" x14ac:dyDescent="0.2">
      <c r="A7" s="58"/>
      <c r="C7" s="10" t="s">
        <v>13</v>
      </c>
      <c r="D7" s="3"/>
      <c r="E7" s="10" t="s">
        <v>297</v>
      </c>
      <c r="F7" s="3"/>
      <c r="G7" s="10" t="s">
        <v>298</v>
      </c>
      <c r="H7" s="3"/>
      <c r="I7" s="10" t="s">
        <v>299</v>
      </c>
      <c r="K7" s="10" t="s">
        <v>13</v>
      </c>
      <c r="L7" s="3"/>
      <c r="M7" s="10" t="s">
        <v>297</v>
      </c>
      <c r="N7" s="3"/>
      <c r="O7" s="10" t="s">
        <v>298</v>
      </c>
      <c r="P7" s="3"/>
      <c r="Q7" s="80" t="s">
        <v>299</v>
      </c>
      <c r="R7" s="80"/>
    </row>
    <row r="8" spans="1:18" ht="21.75" customHeight="1" x14ac:dyDescent="0.2">
      <c r="A8" s="5" t="s">
        <v>167</v>
      </c>
      <c r="C8" s="49">
        <v>300000</v>
      </c>
      <c r="D8" s="49"/>
      <c r="E8" s="49">
        <v>3505831875</v>
      </c>
      <c r="F8" s="49"/>
      <c r="G8" s="49">
        <v>3510863157</v>
      </c>
      <c r="H8" s="49"/>
      <c r="I8" s="49">
        <v>-5031282</v>
      </c>
      <c r="J8" s="49"/>
      <c r="K8" s="49">
        <v>300000</v>
      </c>
      <c r="L8" s="49"/>
      <c r="M8" s="49">
        <v>3505831875</v>
      </c>
      <c r="N8" s="49"/>
      <c r="O8" s="49">
        <v>3510863157</v>
      </c>
      <c r="P8" s="49"/>
      <c r="Q8" s="49">
        <v>-5031282</v>
      </c>
      <c r="R8" s="49"/>
    </row>
    <row r="9" spans="1:18" ht="21.75" customHeight="1" x14ac:dyDescent="0.2">
      <c r="A9" s="6" t="s">
        <v>84</v>
      </c>
      <c r="C9" s="49">
        <v>400000</v>
      </c>
      <c r="D9" s="49"/>
      <c r="E9" s="49">
        <v>13088457568</v>
      </c>
      <c r="F9" s="49"/>
      <c r="G9" s="49">
        <v>12496077206</v>
      </c>
      <c r="H9" s="49"/>
      <c r="I9" s="49">
        <v>592380362</v>
      </c>
      <c r="J9" s="49"/>
      <c r="K9" s="49">
        <v>400000</v>
      </c>
      <c r="L9" s="49"/>
      <c r="M9" s="49">
        <v>13088457568</v>
      </c>
      <c r="N9" s="49"/>
      <c r="O9" s="49">
        <v>12496077206</v>
      </c>
      <c r="P9" s="49"/>
      <c r="Q9" s="49">
        <v>592380362</v>
      </c>
      <c r="R9" s="49"/>
    </row>
    <row r="10" spans="1:18" ht="21.75" customHeight="1" x14ac:dyDescent="0.2">
      <c r="A10" s="6" t="s">
        <v>134</v>
      </c>
      <c r="C10" s="49">
        <v>1562500</v>
      </c>
      <c r="D10" s="49"/>
      <c r="E10" s="49">
        <v>5429998133</v>
      </c>
      <c r="F10" s="49"/>
      <c r="G10" s="49">
        <v>3684332637</v>
      </c>
      <c r="H10" s="49"/>
      <c r="I10" s="49">
        <v>1745665496</v>
      </c>
      <c r="J10" s="49"/>
      <c r="K10" s="49">
        <v>1562500</v>
      </c>
      <c r="L10" s="49"/>
      <c r="M10" s="49">
        <v>5429998133</v>
      </c>
      <c r="N10" s="49"/>
      <c r="O10" s="49">
        <v>3684332637</v>
      </c>
      <c r="P10" s="49"/>
      <c r="Q10" s="49">
        <v>1745665496</v>
      </c>
      <c r="R10" s="49"/>
    </row>
    <row r="11" spans="1:18" ht="21.75" customHeight="1" x14ac:dyDescent="0.2">
      <c r="A11" s="7" t="s">
        <v>104</v>
      </c>
      <c r="C11" s="49">
        <v>10000000</v>
      </c>
      <c r="D11" s="49"/>
      <c r="E11" s="49">
        <v>74852244449</v>
      </c>
      <c r="F11" s="49"/>
      <c r="G11" s="49">
        <v>63531289748</v>
      </c>
      <c r="H11" s="49"/>
      <c r="I11" s="49">
        <v>11320954701</v>
      </c>
      <c r="J11" s="49"/>
      <c r="K11" s="49">
        <v>10000000</v>
      </c>
      <c r="L11" s="49"/>
      <c r="M11" s="49">
        <v>74852244449</v>
      </c>
      <c r="N11" s="49"/>
      <c r="O11" s="49">
        <v>63531289748</v>
      </c>
      <c r="P11" s="49"/>
      <c r="Q11" s="49">
        <v>11320954701</v>
      </c>
      <c r="R11" s="49"/>
    </row>
    <row r="12" spans="1:18" ht="21.75" customHeight="1" thickBot="1" x14ac:dyDescent="0.25">
      <c r="A12" s="8" t="s">
        <v>148</v>
      </c>
      <c r="C12" s="52">
        <f>SUM(C8:C11)</f>
        <v>12262500</v>
      </c>
      <c r="D12" s="49"/>
      <c r="E12" s="52">
        <f>SUM(E8:E11)</f>
        <v>96876532025</v>
      </c>
      <c r="F12" s="49"/>
      <c r="G12" s="52">
        <v>83222562748</v>
      </c>
      <c r="H12" s="49"/>
      <c r="I12" s="52">
        <v>13653969277</v>
      </c>
      <c r="J12" s="49"/>
      <c r="K12" s="52">
        <v>12262500</v>
      </c>
      <c r="L12" s="49"/>
      <c r="M12" s="52">
        <v>96876532025</v>
      </c>
      <c r="N12" s="49"/>
      <c r="O12" s="52">
        <v>83222562748</v>
      </c>
      <c r="P12" s="49"/>
      <c r="Q12" s="52">
        <v>13653969277</v>
      </c>
      <c r="R12" s="49"/>
    </row>
    <row r="13" spans="1:18" ht="19.5" thickTop="1" x14ac:dyDescent="0.2"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39"/>
  <sheetViews>
    <sheetView rightToLeft="1" topLeftCell="A125" workbookViewId="0">
      <selection activeCell="AB147" sqref="AB147"/>
    </sheetView>
  </sheetViews>
  <sheetFormatPr defaultRowHeight="15.75" x14ac:dyDescent="0.4"/>
  <cols>
    <col min="1" max="1" width="3.5703125" style="17" bestFit="1" customWidth="1"/>
    <col min="2" max="2" width="2.5703125" style="17" customWidth="1"/>
    <col min="3" max="3" width="23.42578125" style="17" customWidth="1"/>
    <col min="4" max="4" width="1.28515625" style="17" customWidth="1"/>
    <col min="5" max="5" width="6.28515625" style="17" customWidth="1"/>
    <col min="6" max="6" width="2.140625" style="17" bestFit="1" customWidth="1"/>
    <col min="7" max="7" width="1.28515625" style="17" customWidth="1"/>
    <col min="8" max="8" width="12.85546875" style="17" bestFit="1" customWidth="1"/>
    <col min="9" max="9" width="1.28515625" style="17" customWidth="1"/>
    <col min="10" max="10" width="16" style="17" bestFit="1" customWidth="1"/>
    <col min="11" max="11" width="1.28515625" style="17" customWidth="1"/>
    <col min="12" max="12" width="13.85546875" style="17" bestFit="1" customWidth="1"/>
    <col min="13" max="13" width="1.28515625" style="17" customWidth="1"/>
    <col min="14" max="14" width="18.85546875" style="17" bestFit="1" customWidth="1"/>
    <col min="15" max="15" width="1.28515625" style="17" customWidth="1"/>
    <col min="16" max="16" width="11.85546875" style="17" bestFit="1" customWidth="1"/>
    <col min="17" max="17" width="1.28515625" style="17" customWidth="1"/>
    <col min="18" max="18" width="15" style="17" bestFit="1" customWidth="1"/>
    <col min="19" max="19" width="1.28515625" style="17" customWidth="1"/>
    <col min="20" max="20" width="13.85546875" style="17" bestFit="1" customWidth="1"/>
    <col min="21" max="21" width="1.28515625" style="17" customWidth="1"/>
    <col min="22" max="22" width="16.140625" style="17" bestFit="1" customWidth="1"/>
    <col min="23" max="23" width="1.28515625" style="17" customWidth="1"/>
    <col min="24" max="24" width="18.85546875" style="17" bestFit="1" customWidth="1"/>
    <col min="25" max="25" width="1.28515625" style="17" customWidth="1"/>
    <col min="26" max="26" width="18.85546875" style="17" bestFit="1" customWidth="1"/>
    <col min="27" max="27" width="1.28515625" style="17" customWidth="1"/>
    <col min="28" max="28" width="18.28515625" style="17" bestFit="1" customWidth="1"/>
    <col min="29" max="29" width="0.28515625" style="36" customWidth="1"/>
    <col min="30" max="16384" width="9.140625" style="36"/>
  </cols>
  <sheetData>
    <row r="1" spans="1:2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14.45" customHeight="1" x14ac:dyDescent="0.2">
      <c r="A4" s="11" t="s">
        <v>3</v>
      </c>
      <c r="B4" s="59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14.45" customHeight="1" x14ac:dyDescent="0.2">
      <c r="A5" s="59" t="s">
        <v>5</v>
      </c>
      <c r="B5" s="59"/>
      <c r="C5" s="59" t="s">
        <v>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s="40" customFormat="1" ht="14.45" customHeight="1" x14ac:dyDescent="0.2">
      <c r="A6" s="27"/>
      <c r="B6" s="27"/>
      <c r="C6" s="27"/>
      <c r="D6" s="27"/>
      <c r="E6" s="27"/>
      <c r="F6" s="58" t="s">
        <v>7</v>
      </c>
      <c r="G6" s="58"/>
      <c r="H6" s="58"/>
      <c r="I6" s="58"/>
      <c r="J6" s="58"/>
      <c r="K6" s="27"/>
      <c r="L6" s="58" t="s">
        <v>8</v>
      </c>
      <c r="M6" s="58"/>
      <c r="N6" s="58"/>
      <c r="O6" s="58"/>
      <c r="P6" s="58"/>
      <c r="Q6" s="58"/>
      <c r="R6" s="58"/>
      <c r="S6" s="27"/>
      <c r="T6" s="58" t="s">
        <v>9</v>
      </c>
      <c r="U6" s="58"/>
      <c r="V6" s="58"/>
      <c r="W6" s="58"/>
      <c r="X6" s="58"/>
      <c r="Y6" s="58"/>
      <c r="Z6" s="58"/>
      <c r="AA6" s="58"/>
      <c r="AB6" s="58"/>
    </row>
    <row r="7" spans="1:28" ht="14.45" customHeight="1" x14ac:dyDescent="0.2">
      <c r="A7" s="27"/>
      <c r="B7" s="27"/>
      <c r="C7" s="27"/>
      <c r="D7" s="27"/>
      <c r="E7" s="27"/>
      <c r="F7" s="86"/>
      <c r="G7" s="86"/>
      <c r="H7" s="86"/>
      <c r="I7" s="86"/>
      <c r="J7" s="86"/>
      <c r="K7" s="27"/>
      <c r="L7" s="57" t="s">
        <v>10</v>
      </c>
      <c r="M7" s="57"/>
      <c r="N7" s="57"/>
      <c r="O7" s="86"/>
      <c r="P7" s="57" t="s">
        <v>11</v>
      </c>
      <c r="Q7" s="57"/>
      <c r="R7" s="57"/>
      <c r="S7" s="27"/>
      <c r="T7" s="86"/>
      <c r="U7" s="86"/>
      <c r="V7" s="86"/>
      <c r="W7" s="86"/>
      <c r="X7" s="86"/>
      <c r="Y7" s="86"/>
      <c r="Z7" s="86"/>
      <c r="AA7" s="86"/>
      <c r="AB7" s="86"/>
    </row>
    <row r="8" spans="1:28" ht="14.45" customHeight="1" x14ac:dyDescent="0.2">
      <c r="A8" s="58" t="s">
        <v>12</v>
      </c>
      <c r="B8" s="58"/>
      <c r="C8" s="58"/>
      <c r="D8" s="27"/>
      <c r="E8" s="58" t="s">
        <v>13</v>
      </c>
      <c r="F8" s="58"/>
      <c r="G8" s="27"/>
      <c r="H8" s="12" t="s">
        <v>14</v>
      </c>
      <c r="I8" s="27"/>
      <c r="J8" s="12" t="s">
        <v>15</v>
      </c>
      <c r="K8" s="27"/>
      <c r="L8" s="13" t="s">
        <v>13</v>
      </c>
      <c r="M8" s="86"/>
      <c r="N8" s="13" t="s">
        <v>14</v>
      </c>
      <c r="O8" s="27"/>
      <c r="P8" s="13" t="s">
        <v>13</v>
      </c>
      <c r="Q8" s="86"/>
      <c r="R8" s="13" t="s">
        <v>16</v>
      </c>
      <c r="S8" s="27"/>
      <c r="T8" s="12" t="s">
        <v>13</v>
      </c>
      <c r="U8" s="27"/>
      <c r="V8" s="12" t="s">
        <v>17</v>
      </c>
      <c r="W8" s="27"/>
      <c r="X8" s="12" t="s">
        <v>14</v>
      </c>
      <c r="Y8" s="27"/>
      <c r="Z8" s="12" t="s">
        <v>15</v>
      </c>
      <c r="AA8" s="27"/>
      <c r="AB8" s="12" t="s">
        <v>18</v>
      </c>
    </row>
    <row r="9" spans="1:28" ht="21.75" customHeight="1" x14ac:dyDescent="0.2">
      <c r="A9" s="68" t="s">
        <v>19</v>
      </c>
      <c r="B9" s="68"/>
      <c r="C9" s="68"/>
      <c r="D9" s="27"/>
      <c r="E9" s="69">
        <v>0</v>
      </c>
      <c r="F9" s="69"/>
      <c r="G9" s="27"/>
      <c r="H9" s="43">
        <v>0</v>
      </c>
      <c r="I9" s="27"/>
      <c r="J9" s="43">
        <v>0</v>
      </c>
      <c r="K9" s="27"/>
      <c r="L9" s="43">
        <v>4085472</v>
      </c>
      <c r="M9" s="27"/>
      <c r="N9" s="43">
        <v>109128772810</v>
      </c>
      <c r="O9" s="27"/>
      <c r="P9" s="43">
        <v>0</v>
      </c>
      <c r="Q9" s="27"/>
      <c r="R9" s="43">
        <v>0</v>
      </c>
      <c r="S9" s="27"/>
      <c r="T9" s="43">
        <v>4085472</v>
      </c>
      <c r="U9" s="27"/>
      <c r="V9" s="43">
        <v>27140</v>
      </c>
      <c r="W9" s="27"/>
      <c r="X9" s="43">
        <v>109128772810</v>
      </c>
      <c r="Y9" s="27"/>
      <c r="Z9" s="43">
        <v>110219975805.024</v>
      </c>
      <c r="AA9" s="27"/>
      <c r="AB9" s="28">
        <v>0.38</v>
      </c>
    </row>
    <row r="10" spans="1:28" ht="21.75" customHeight="1" x14ac:dyDescent="0.2">
      <c r="A10" s="64" t="s">
        <v>20</v>
      </c>
      <c r="B10" s="64"/>
      <c r="C10" s="64"/>
      <c r="D10" s="27"/>
      <c r="E10" s="65">
        <v>0</v>
      </c>
      <c r="F10" s="65"/>
      <c r="G10" s="27"/>
      <c r="H10" s="44">
        <v>0</v>
      </c>
      <c r="I10" s="27"/>
      <c r="J10" s="44">
        <v>0</v>
      </c>
      <c r="K10" s="27"/>
      <c r="L10" s="44">
        <v>5350000</v>
      </c>
      <c r="M10" s="27"/>
      <c r="N10" s="44">
        <v>103291703743</v>
      </c>
      <c r="O10" s="27"/>
      <c r="P10" s="44">
        <v>0</v>
      </c>
      <c r="Q10" s="27"/>
      <c r="R10" s="44">
        <v>0</v>
      </c>
      <c r="S10" s="27"/>
      <c r="T10" s="44">
        <v>5350000</v>
      </c>
      <c r="U10" s="27"/>
      <c r="V10" s="44">
        <v>19190</v>
      </c>
      <c r="W10" s="27"/>
      <c r="X10" s="44">
        <v>103291703743</v>
      </c>
      <c r="Y10" s="27"/>
      <c r="Z10" s="44">
        <v>102055634325</v>
      </c>
      <c r="AA10" s="27"/>
      <c r="AB10" s="29">
        <v>0.35</v>
      </c>
    </row>
    <row r="11" spans="1:28" ht="21.75" customHeight="1" x14ac:dyDescent="0.2">
      <c r="A11" s="64" t="s">
        <v>21</v>
      </c>
      <c r="B11" s="64"/>
      <c r="C11" s="64"/>
      <c r="D11" s="27"/>
      <c r="E11" s="65">
        <v>0</v>
      </c>
      <c r="F11" s="65"/>
      <c r="G11" s="27"/>
      <c r="H11" s="44">
        <v>0</v>
      </c>
      <c r="I11" s="27"/>
      <c r="J11" s="44">
        <v>0</v>
      </c>
      <c r="K11" s="27"/>
      <c r="L11" s="44">
        <v>38000000</v>
      </c>
      <c r="M11" s="27"/>
      <c r="N11" s="44">
        <v>318156735826</v>
      </c>
      <c r="O11" s="27"/>
      <c r="P11" s="44">
        <v>0</v>
      </c>
      <c r="Q11" s="27"/>
      <c r="R11" s="44">
        <v>0</v>
      </c>
      <c r="S11" s="27"/>
      <c r="T11" s="44">
        <v>38000000</v>
      </c>
      <c r="U11" s="27"/>
      <c r="V11" s="44">
        <v>7950</v>
      </c>
      <c r="W11" s="27"/>
      <c r="X11" s="44">
        <v>318156735826</v>
      </c>
      <c r="Y11" s="27"/>
      <c r="Z11" s="44">
        <v>300302505000</v>
      </c>
      <c r="AA11" s="27"/>
      <c r="AB11" s="29">
        <v>1.03</v>
      </c>
    </row>
    <row r="12" spans="1:28" ht="21.75" customHeight="1" x14ac:dyDescent="0.2">
      <c r="A12" s="64" t="s">
        <v>22</v>
      </c>
      <c r="B12" s="64"/>
      <c r="C12" s="64"/>
      <c r="D12" s="27"/>
      <c r="E12" s="65">
        <v>0</v>
      </c>
      <c r="F12" s="65"/>
      <c r="G12" s="27"/>
      <c r="H12" s="44">
        <v>0</v>
      </c>
      <c r="I12" s="27"/>
      <c r="J12" s="44">
        <v>0</v>
      </c>
      <c r="K12" s="27"/>
      <c r="L12" s="44">
        <v>1600000</v>
      </c>
      <c r="M12" s="27"/>
      <c r="N12" s="44">
        <v>12341195492</v>
      </c>
      <c r="O12" s="27"/>
      <c r="P12" s="44">
        <v>0</v>
      </c>
      <c r="Q12" s="27"/>
      <c r="R12" s="44">
        <v>0</v>
      </c>
      <c r="S12" s="27"/>
      <c r="T12" s="44">
        <v>1600000</v>
      </c>
      <c r="U12" s="27"/>
      <c r="V12" s="44">
        <v>6820</v>
      </c>
      <c r="W12" s="27"/>
      <c r="X12" s="44">
        <v>12341195492</v>
      </c>
      <c r="Y12" s="27"/>
      <c r="Z12" s="44">
        <v>10847073600</v>
      </c>
      <c r="AA12" s="27"/>
      <c r="AB12" s="29">
        <v>0.04</v>
      </c>
    </row>
    <row r="13" spans="1:28" ht="21.75" customHeight="1" x14ac:dyDescent="0.2">
      <c r="A13" s="64" t="s">
        <v>23</v>
      </c>
      <c r="B13" s="64"/>
      <c r="C13" s="64"/>
      <c r="D13" s="27"/>
      <c r="E13" s="65">
        <v>0</v>
      </c>
      <c r="F13" s="65"/>
      <c r="G13" s="27"/>
      <c r="H13" s="44">
        <v>0</v>
      </c>
      <c r="I13" s="27"/>
      <c r="J13" s="44">
        <v>0</v>
      </c>
      <c r="K13" s="27"/>
      <c r="L13" s="44">
        <v>12635000</v>
      </c>
      <c r="M13" s="27"/>
      <c r="N13" s="44">
        <v>52221466573</v>
      </c>
      <c r="O13" s="27"/>
      <c r="P13" s="44">
        <v>0</v>
      </c>
      <c r="Q13" s="27"/>
      <c r="R13" s="44">
        <v>0</v>
      </c>
      <c r="S13" s="27"/>
      <c r="T13" s="44">
        <v>12635000</v>
      </c>
      <c r="U13" s="27"/>
      <c r="V13" s="44">
        <v>4080</v>
      </c>
      <c r="W13" s="27"/>
      <c r="X13" s="44">
        <v>52221466573</v>
      </c>
      <c r="Y13" s="27"/>
      <c r="Z13" s="44">
        <v>51244072740</v>
      </c>
      <c r="AA13" s="27"/>
      <c r="AB13" s="29">
        <v>0.18</v>
      </c>
    </row>
    <row r="14" spans="1:28" ht="21.75" customHeight="1" x14ac:dyDescent="0.2">
      <c r="A14" s="64" t="s">
        <v>24</v>
      </c>
      <c r="B14" s="64"/>
      <c r="C14" s="64"/>
      <c r="D14" s="27"/>
      <c r="E14" s="65">
        <v>0</v>
      </c>
      <c r="F14" s="65"/>
      <c r="G14" s="27"/>
      <c r="H14" s="44">
        <v>0</v>
      </c>
      <c r="I14" s="27"/>
      <c r="J14" s="44">
        <v>0</v>
      </c>
      <c r="K14" s="27"/>
      <c r="L14" s="44">
        <v>3100000</v>
      </c>
      <c r="M14" s="27"/>
      <c r="N14" s="44">
        <v>44993715451</v>
      </c>
      <c r="O14" s="27"/>
      <c r="P14" s="44">
        <v>0</v>
      </c>
      <c r="Q14" s="27"/>
      <c r="R14" s="44">
        <v>0</v>
      </c>
      <c r="S14" s="27"/>
      <c r="T14" s="44">
        <v>3100000</v>
      </c>
      <c r="U14" s="27"/>
      <c r="V14" s="44">
        <v>14340</v>
      </c>
      <c r="W14" s="27"/>
      <c r="X14" s="44">
        <v>44993715451</v>
      </c>
      <c r="Y14" s="27"/>
      <c r="Z14" s="44">
        <v>44189498700</v>
      </c>
      <c r="AA14" s="27"/>
      <c r="AB14" s="29">
        <v>0.15</v>
      </c>
    </row>
    <row r="15" spans="1:28" ht="21.75" customHeight="1" x14ac:dyDescent="0.2">
      <c r="A15" s="64" t="s">
        <v>25</v>
      </c>
      <c r="B15" s="64"/>
      <c r="C15" s="64"/>
      <c r="D15" s="27"/>
      <c r="E15" s="65">
        <v>0</v>
      </c>
      <c r="F15" s="65"/>
      <c r="G15" s="27"/>
      <c r="H15" s="44">
        <v>0</v>
      </c>
      <c r="I15" s="27"/>
      <c r="J15" s="44">
        <v>0</v>
      </c>
      <c r="K15" s="27"/>
      <c r="L15" s="44">
        <v>189000000</v>
      </c>
      <c r="M15" s="27"/>
      <c r="N15" s="44">
        <v>307598614800</v>
      </c>
      <c r="O15" s="27"/>
      <c r="P15" s="44">
        <v>0</v>
      </c>
      <c r="Q15" s="27"/>
      <c r="R15" s="44">
        <v>0</v>
      </c>
      <c r="S15" s="27"/>
      <c r="T15" s="44">
        <v>189000000</v>
      </c>
      <c r="U15" s="27"/>
      <c r="V15" s="44">
        <v>1579</v>
      </c>
      <c r="W15" s="27"/>
      <c r="X15" s="44">
        <v>307598614800</v>
      </c>
      <c r="Y15" s="27"/>
      <c r="Z15" s="44">
        <v>296655335550</v>
      </c>
      <c r="AA15" s="27"/>
      <c r="AB15" s="29">
        <v>1.02</v>
      </c>
    </row>
    <row r="16" spans="1:28" ht="21.75" customHeight="1" x14ac:dyDescent="0.2">
      <c r="A16" s="64" t="s">
        <v>26</v>
      </c>
      <c r="B16" s="64"/>
      <c r="C16" s="64"/>
      <c r="D16" s="27"/>
      <c r="E16" s="65">
        <v>0</v>
      </c>
      <c r="F16" s="65"/>
      <c r="G16" s="27"/>
      <c r="H16" s="44">
        <v>0</v>
      </c>
      <c r="I16" s="27"/>
      <c r="J16" s="44">
        <v>0</v>
      </c>
      <c r="K16" s="27"/>
      <c r="L16" s="44">
        <v>58146458</v>
      </c>
      <c r="M16" s="27"/>
      <c r="N16" s="44">
        <v>876281331737</v>
      </c>
      <c r="O16" s="27"/>
      <c r="P16" s="44">
        <v>0</v>
      </c>
      <c r="Q16" s="27"/>
      <c r="R16" s="44">
        <v>0</v>
      </c>
      <c r="S16" s="27"/>
      <c r="T16" s="44">
        <v>58146458</v>
      </c>
      <c r="U16" s="27"/>
      <c r="V16" s="44">
        <v>15870</v>
      </c>
      <c r="W16" s="27"/>
      <c r="X16" s="44">
        <v>876281331737</v>
      </c>
      <c r="Y16" s="27"/>
      <c r="Z16" s="44">
        <v>917293721943.66296</v>
      </c>
      <c r="AA16" s="27"/>
      <c r="AB16" s="29">
        <v>3.15</v>
      </c>
    </row>
    <row r="17" spans="1:28" ht="21.75" customHeight="1" x14ac:dyDescent="0.2">
      <c r="A17" s="64" t="s">
        <v>27</v>
      </c>
      <c r="B17" s="64"/>
      <c r="C17" s="64"/>
      <c r="D17" s="27"/>
      <c r="E17" s="65">
        <v>0</v>
      </c>
      <c r="F17" s="65"/>
      <c r="G17" s="27"/>
      <c r="H17" s="44">
        <v>0</v>
      </c>
      <c r="I17" s="27"/>
      <c r="J17" s="44">
        <v>0</v>
      </c>
      <c r="K17" s="27"/>
      <c r="L17" s="44">
        <v>12019440</v>
      </c>
      <c r="M17" s="27"/>
      <c r="N17" s="44">
        <v>76875495770</v>
      </c>
      <c r="O17" s="27"/>
      <c r="P17" s="44">
        <v>0</v>
      </c>
      <c r="Q17" s="27"/>
      <c r="R17" s="44">
        <v>0</v>
      </c>
      <c r="S17" s="27"/>
      <c r="T17" s="44">
        <v>12019440</v>
      </c>
      <c r="U17" s="27"/>
      <c r="V17" s="44">
        <v>6350</v>
      </c>
      <c r="W17" s="27"/>
      <c r="X17" s="44">
        <v>76875495770</v>
      </c>
      <c r="Y17" s="27"/>
      <c r="Z17" s="44">
        <v>75869319508.199997</v>
      </c>
      <c r="AA17" s="27"/>
      <c r="AB17" s="29">
        <v>0.26</v>
      </c>
    </row>
    <row r="18" spans="1:28" ht="21.75" customHeight="1" x14ac:dyDescent="0.2">
      <c r="A18" s="64" t="s">
        <v>28</v>
      </c>
      <c r="B18" s="64"/>
      <c r="C18" s="64"/>
      <c r="D18" s="27"/>
      <c r="E18" s="65">
        <v>0</v>
      </c>
      <c r="F18" s="65"/>
      <c r="G18" s="27"/>
      <c r="H18" s="44">
        <v>0</v>
      </c>
      <c r="I18" s="27"/>
      <c r="J18" s="44">
        <v>0</v>
      </c>
      <c r="K18" s="27"/>
      <c r="L18" s="44">
        <v>8530249</v>
      </c>
      <c r="M18" s="27"/>
      <c r="N18" s="44">
        <v>28819849617</v>
      </c>
      <c r="O18" s="27"/>
      <c r="P18" s="44">
        <v>0</v>
      </c>
      <c r="Q18" s="27"/>
      <c r="R18" s="44">
        <v>0</v>
      </c>
      <c r="S18" s="27"/>
      <c r="T18" s="44">
        <v>8530249</v>
      </c>
      <c r="U18" s="27"/>
      <c r="V18" s="44">
        <v>3535</v>
      </c>
      <c r="W18" s="27"/>
      <c r="X18" s="44">
        <v>28819849617</v>
      </c>
      <c r="Y18" s="27"/>
      <c r="Z18" s="44">
        <v>29975011355.220699</v>
      </c>
      <c r="AA18" s="27"/>
      <c r="AB18" s="29">
        <v>0.1</v>
      </c>
    </row>
    <row r="19" spans="1:28" ht="21.75" customHeight="1" x14ac:dyDescent="0.2">
      <c r="A19" s="64" t="s">
        <v>29</v>
      </c>
      <c r="B19" s="64"/>
      <c r="C19" s="64"/>
      <c r="D19" s="27"/>
      <c r="E19" s="65">
        <v>0</v>
      </c>
      <c r="F19" s="65"/>
      <c r="G19" s="27"/>
      <c r="H19" s="44">
        <v>0</v>
      </c>
      <c r="I19" s="27"/>
      <c r="J19" s="44">
        <v>0</v>
      </c>
      <c r="K19" s="27"/>
      <c r="L19" s="44">
        <v>22600000</v>
      </c>
      <c r="M19" s="27"/>
      <c r="N19" s="44">
        <v>20007950206</v>
      </c>
      <c r="O19" s="27"/>
      <c r="P19" s="44">
        <v>0</v>
      </c>
      <c r="Q19" s="27"/>
      <c r="R19" s="44">
        <v>0</v>
      </c>
      <c r="S19" s="27"/>
      <c r="T19" s="44">
        <v>22600000</v>
      </c>
      <c r="U19" s="27"/>
      <c r="V19" s="44">
        <v>878</v>
      </c>
      <c r="W19" s="27"/>
      <c r="X19" s="44">
        <v>20007950206</v>
      </c>
      <c r="Y19" s="27"/>
      <c r="Z19" s="44">
        <v>19724735340</v>
      </c>
      <c r="AA19" s="27"/>
      <c r="AB19" s="29">
        <v>7.0000000000000007E-2</v>
      </c>
    </row>
    <row r="20" spans="1:28" ht="21.75" customHeight="1" x14ac:dyDescent="0.2">
      <c r="A20" s="64" t="s">
        <v>30</v>
      </c>
      <c r="B20" s="64"/>
      <c r="C20" s="64"/>
      <c r="D20" s="27"/>
      <c r="E20" s="65">
        <v>0</v>
      </c>
      <c r="F20" s="65"/>
      <c r="G20" s="27"/>
      <c r="H20" s="44">
        <v>0</v>
      </c>
      <c r="I20" s="27"/>
      <c r="J20" s="44">
        <v>0</v>
      </c>
      <c r="K20" s="27"/>
      <c r="L20" s="44">
        <v>6082572</v>
      </c>
      <c r="M20" s="27"/>
      <c r="N20" s="44">
        <v>321581948485</v>
      </c>
      <c r="O20" s="27"/>
      <c r="P20" s="44">
        <v>0</v>
      </c>
      <c r="Q20" s="27"/>
      <c r="R20" s="44">
        <v>0</v>
      </c>
      <c r="S20" s="27"/>
      <c r="T20" s="44">
        <v>6082572</v>
      </c>
      <c r="U20" s="27"/>
      <c r="V20" s="44">
        <v>54050</v>
      </c>
      <c r="W20" s="27"/>
      <c r="X20" s="44">
        <v>321581948485</v>
      </c>
      <c r="Y20" s="27"/>
      <c r="Z20" s="44">
        <v>326806876651.22998</v>
      </c>
      <c r="AA20" s="27"/>
      <c r="AB20" s="29">
        <v>1.1200000000000001</v>
      </c>
    </row>
    <row r="21" spans="1:28" ht="21.75" customHeight="1" x14ac:dyDescent="0.2">
      <c r="A21" s="64" t="s">
        <v>31</v>
      </c>
      <c r="B21" s="64"/>
      <c r="C21" s="64"/>
      <c r="D21" s="27"/>
      <c r="E21" s="65">
        <v>0</v>
      </c>
      <c r="F21" s="65"/>
      <c r="G21" s="27"/>
      <c r="H21" s="44">
        <v>0</v>
      </c>
      <c r="I21" s="27"/>
      <c r="J21" s="44">
        <v>0</v>
      </c>
      <c r="K21" s="27"/>
      <c r="L21" s="44">
        <v>63994484</v>
      </c>
      <c r="M21" s="27"/>
      <c r="N21" s="44">
        <v>64052590953</v>
      </c>
      <c r="O21" s="27"/>
      <c r="P21" s="44">
        <v>0</v>
      </c>
      <c r="Q21" s="27"/>
      <c r="R21" s="44">
        <v>0</v>
      </c>
      <c r="S21" s="27"/>
      <c r="T21" s="44">
        <v>63994484</v>
      </c>
      <c r="U21" s="27"/>
      <c r="V21" s="44">
        <v>1000</v>
      </c>
      <c r="W21" s="27"/>
      <c r="X21" s="44">
        <v>64052590953</v>
      </c>
      <c r="Y21" s="27"/>
      <c r="Z21" s="44">
        <v>63613716820.199997</v>
      </c>
      <c r="AA21" s="27"/>
      <c r="AB21" s="29">
        <v>0.22</v>
      </c>
    </row>
    <row r="22" spans="1:28" ht="21.75" customHeight="1" x14ac:dyDescent="0.2">
      <c r="A22" s="64" t="s">
        <v>32</v>
      </c>
      <c r="B22" s="64"/>
      <c r="C22" s="64"/>
      <c r="D22" s="27"/>
      <c r="E22" s="65">
        <v>0</v>
      </c>
      <c r="F22" s="65"/>
      <c r="G22" s="27"/>
      <c r="H22" s="44">
        <v>0</v>
      </c>
      <c r="I22" s="27"/>
      <c r="J22" s="44">
        <v>0</v>
      </c>
      <c r="K22" s="27"/>
      <c r="L22" s="44">
        <v>28826070</v>
      </c>
      <c r="M22" s="27"/>
      <c r="N22" s="44">
        <v>67742373987</v>
      </c>
      <c r="O22" s="27"/>
      <c r="P22" s="44">
        <v>0</v>
      </c>
      <c r="Q22" s="27"/>
      <c r="R22" s="44">
        <v>0</v>
      </c>
      <c r="S22" s="27"/>
      <c r="T22" s="44">
        <v>28826070</v>
      </c>
      <c r="U22" s="27"/>
      <c r="V22" s="44">
        <v>2399</v>
      </c>
      <c r="W22" s="27"/>
      <c r="X22" s="44">
        <v>67742373987</v>
      </c>
      <c r="Y22" s="27"/>
      <c r="Z22" s="44">
        <v>68742277165.516495</v>
      </c>
      <c r="AA22" s="27"/>
      <c r="AB22" s="29">
        <v>0.24</v>
      </c>
    </row>
    <row r="23" spans="1:28" ht="21.75" customHeight="1" x14ac:dyDescent="0.2">
      <c r="A23" s="64" t="s">
        <v>33</v>
      </c>
      <c r="B23" s="64"/>
      <c r="C23" s="64"/>
      <c r="D23" s="27"/>
      <c r="E23" s="65">
        <v>0</v>
      </c>
      <c r="F23" s="65"/>
      <c r="G23" s="27"/>
      <c r="H23" s="44">
        <v>0</v>
      </c>
      <c r="I23" s="27"/>
      <c r="J23" s="44">
        <v>0</v>
      </c>
      <c r="K23" s="27"/>
      <c r="L23" s="44">
        <v>23200918</v>
      </c>
      <c r="M23" s="27"/>
      <c r="N23" s="44">
        <v>99008439392</v>
      </c>
      <c r="O23" s="27"/>
      <c r="P23" s="44">
        <v>0</v>
      </c>
      <c r="Q23" s="27"/>
      <c r="R23" s="44">
        <v>0</v>
      </c>
      <c r="S23" s="27"/>
      <c r="T23" s="44">
        <v>23200918</v>
      </c>
      <c r="U23" s="27"/>
      <c r="V23" s="44">
        <v>3916</v>
      </c>
      <c r="W23" s="27"/>
      <c r="X23" s="44">
        <v>99008439392</v>
      </c>
      <c r="Y23" s="27"/>
      <c r="Z23" s="44">
        <v>90314208858.416397</v>
      </c>
      <c r="AA23" s="27"/>
      <c r="AB23" s="29">
        <v>0.31</v>
      </c>
    </row>
    <row r="24" spans="1:28" ht="21.75" customHeight="1" x14ac:dyDescent="0.2">
      <c r="A24" s="64" t="s">
        <v>34</v>
      </c>
      <c r="B24" s="64"/>
      <c r="C24" s="64"/>
      <c r="D24" s="27"/>
      <c r="E24" s="65">
        <v>0</v>
      </c>
      <c r="F24" s="65"/>
      <c r="G24" s="27"/>
      <c r="H24" s="44">
        <v>0</v>
      </c>
      <c r="I24" s="27"/>
      <c r="J24" s="44">
        <v>0</v>
      </c>
      <c r="K24" s="27"/>
      <c r="L24" s="44">
        <v>272000000</v>
      </c>
      <c r="M24" s="27"/>
      <c r="N24" s="44">
        <v>1973286126320</v>
      </c>
      <c r="O24" s="27"/>
      <c r="P24" s="44">
        <v>0</v>
      </c>
      <c r="Q24" s="27"/>
      <c r="R24" s="44">
        <v>0</v>
      </c>
      <c r="S24" s="27"/>
      <c r="T24" s="44">
        <v>272000000</v>
      </c>
      <c r="U24" s="27"/>
      <c r="V24" s="44">
        <v>7660</v>
      </c>
      <c r="W24" s="27"/>
      <c r="X24" s="44">
        <v>1973286126320</v>
      </c>
      <c r="Y24" s="27"/>
      <c r="Z24" s="44">
        <v>2071123056000</v>
      </c>
      <c r="AA24" s="27"/>
      <c r="AB24" s="29">
        <v>7.12</v>
      </c>
    </row>
    <row r="25" spans="1:28" ht="21.75" customHeight="1" x14ac:dyDescent="0.2">
      <c r="A25" s="64" t="s">
        <v>35</v>
      </c>
      <c r="B25" s="64"/>
      <c r="C25" s="64"/>
      <c r="D25" s="27"/>
      <c r="E25" s="65">
        <v>0</v>
      </c>
      <c r="F25" s="65"/>
      <c r="G25" s="27"/>
      <c r="H25" s="44">
        <v>0</v>
      </c>
      <c r="I25" s="27"/>
      <c r="J25" s="44">
        <v>0</v>
      </c>
      <c r="K25" s="27"/>
      <c r="L25" s="44">
        <v>60000000</v>
      </c>
      <c r="M25" s="27"/>
      <c r="N25" s="44">
        <v>101432025120</v>
      </c>
      <c r="O25" s="27"/>
      <c r="P25" s="44">
        <v>0</v>
      </c>
      <c r="Q25" s="27"/>
      <c r="R25" s="44">
        <v>0</v>
      </c>
      <c r="S25" s="27"/>
      <c r="T25" s="44">
        <v>60000000</v>
      </c>
      <c r="U25" s="27"/>
      <c r="V25" s="44">
        <v>1639</v>
      </c>
      <c r="W25" s="27"/>
      <c r="X25" s="44">
        <v>101432025120</v>
      </c>
      <c r="Y25" s="27"/>
      <c r="Z25" s="44">
        <v>97754877000</v>
      </c>
      <c r="AA25" s="27"/>
      <c r="AB25" s="29">
        <v>0.34</v>
      </c>
    </row>
    <row r="26" spans="1:28" ht="21.75" customHeight="1" x14ac:dyDescent="0.2">
      <c r="A26" s="64" t="s">
        <v>36</v>
      </c>
      <c r="B26" s="64"/>
      <c r="C26" s="64"/>
      <c r="D26" s="27"/>
      <c r="E26" s="65">
        <v>0</v>
      </c>
      <c r="F26" s="65"/>
      <c r="G26" s="27"/>
      <c r="H26" s="44">
        <v>0</v>
      </c>
      <c r="I26" s="27"/>
      <c r="J26" s="44">
        <v>0</v>
      </c>
      <c r="K26" s="27"/>
      <c r="L26" s="44">
        <v>4100000</v>
      </c>
      <c r="M26" s="27"/>
      <c r="N26" s="44">
        <v>103694138915</v>
      </c>
      <c r="O26" s="27"/>
      <c r="P26" s="44">
        <v>0</v>
      </c>
      <c r="Q26" s="27"/>
      <c r="R26" s="44">
        <v>0</v>
      </c>
      <c r="S26" s="27"/>
      <c r="T26" s="44">
        <v>4100000</v>
      </c>
      <c r="U26" s="27"/>
      <c r="V26" s="44">
        <v>24280</v>
      </c>
      <c r="W26" s="27"/>
      <c r="X26" s="44">
        <v>103694138915</v>
      </c>
      <c r="Y26" s="27"/>
      <c r="Z26" s="44">
        <v>98955689400</v>
      </c>
      <c r="AA26" s="27"/>
      <c r="AB26" s="29">
        <v>0.34</v>
      </c>
    </row>
    <row r="27" spans="1:28" ht="21.75" customHeight="1" x14ac:dyDescent="0.2">
      <c r="A27" s="64" t="s">
        <v>37</v>
      </c>
      <c r="B27" s="64"/>
      <c r="C27" s="64"/>
      <c r="D27" s="27"/>
      <c r="E27" s="65">
        <v>0</v>
      </c>
      <c r="F27" s="65"/>
      <c r="G27" s="27"/>
      <c r="H27" s="44">
        <v>0</v>
      </c>
      <c r="I27" s="27"/>
      <c r="J27" s="44">
        <v>0</v>
      </c>
      <c r="K27" s="27"/>
      <c r="L27" s="44">
        <v>78852689</v>
      </c>
      <c r="M27" s="27"/>
      <c r="N27" s="44">
        <v>208273533030</v>
      </c>
      <c r="O27" s="27"/>
      <c r="P27" s="44">
        <v>0</v>
      </c>
      <c r="Q27" s="27"/>
      <c r="R27" s="44">
        <v>0</v>
      </c>
      <c r="S27" s="27"/>
      <c r="T27" s="44">
        <v>78852689</v>
      </c>
      <c r="U27" s="27"/>
      <c r="V27" s="44">
        <v>2594</v>
      </c>
      <c r="W27" s="27"/>
      <c r="X27" s="44">
        <v>208273533030</v>
      </c>
      <c r="Y27" s="27"/>
      <c r="Z27" s="44">
        <v>203326839208.16699</v>
      </c>
      <c r="AA27" s="27"/>
      <c r="AB27" s="29">
        <v>0.7</v>
      </c>
    </row>
    <row r="28" spans="1:28" ht="21.75" customHeight="1" x14ac:dyDescent="0.2">
      <c r="A28" s="64" t="s">
        <v>38</v>
      </c>
      <c r="B28" s="64"/>
      <c r="C28" s="64"/>
      <c r="D28" s="27"/>
      <c r="E28" s="65">
        <v>0</v>
      </c>
      <c r="F28" s="65"/>
      <c r="G28" s="27"/>
      <c r="H28" s="44">
        <v>0</v>
      </c>
      <c r="I28" s="27"/>
      <c r="J28" s="44">
        <v>0</v>
      </c>
      <c r="K28" s="27"/>
      <c r="L28" s="44">
        <v>3220470</v>
      </c>
      <c r="M28" s="27"/>
      <c r="N28" s="44">
        <v>485712757870</v>
      </c>
      <c r="O28" s="27"/>
      <c r="P28" s="44">
        <v>0</v>
      </c>
      <c r="Q28" s="27"/>
      <c r="R28" s="44">
        <v>0</v>
      </c>
      <c r="S28" s="27"/>
      <c r="T28" s="44">
        <v>3220470</v>
      </c>
      <c r="U28" s="27"/>
      <c r="V28" s="44">
        <v>180000</v>
      </c>
      <c r="W28" s="27"/>
      <c r="X28" s="44">
        <v>485712757870</v>
      </c>
      <c r="Y28" s="27"/>
      <c r="Z28" s="44">
        <v>576235476630</v>
      </c>
      <c r="AA28" s="27"/>
      <c r="AB28" s="29">
        <v>1.98</v>
      </c>
    </row>
    <row r="29" spans="1:28" ht="21.75" customHeight="1" x14ac:dyDescent="0.2">
      <c r="A29" s="64" t="s">
        <v>39</v>
      </c>
      <c r="B29" s="64"/>
      <c r="C29" s="64"/>
      <c r="D29" s="27"/>
      <c r="E29" s="65">
        <v>0</v>
      </c>
      <c r="F29" s="65"/>
      <c r="G29" s="27"/>
      <c r="H29" s="44">
        <v>0</v>
      </c>
      <c r="I29" s="27"/>
      <c r="J29" s="44">
        <v>0</v>
      </c>
      <c r="K29" s="27"/>
      <c r="L29" s="44">
        <v>75000000</v>
      </c>
      <c r="M29" s="27"/>
      <c r="N29" s="44">
        <v>98189074800</v>
      </c>
      <c r="O29" s="27"/>
      <c r="P29" s="44">
        <v>0</v>
      </c>
      <c r="Q29" s="27"/>
      <c r="R29" s="44">
        <v>0</v>
      </c>
      <c r="S29" s="27"/>
      <c r="T29" s="44">
        <v>75000000</v>
      </c>
      <c r="U29" s="27"/>
      <c r="V29" s="44">
        <v>1310</v>
      </c>
      <c r="W29" s="27"/>
      <c r="X29" s="44">
        <v>98189074800</v>
      </c>
      <c r="Y29" s="27"/>
      <c r="Z29" s="44">
        <v>97665412500</v>
      </c>
      <c r="AA29" s="27"/>
      <c r="AB29" s="29">
        <v>0.34</v>
      </c>
    </row>
    <row r="30" spans="1:28" ht="21.75" customHeight="1" x14ac:dyDescent="0.2">
      <c r="A30" s="64" t="s">
        <v>40</v>
      </c>
      <c r="B30" s="64"/>
      <c r="C30" s="64"/>
      <c r="D30" s="27"/>
      <c r="E30" s="65">
        <v>0</v>
      </c>
      <c r="F30" s="65"/>
      <c r="G30" s="27"/>
      <c r="H30" s="44">
        <v>0</v>
      </c>
      <c r="I30" s="27"/>
      <c r="J30" s="44">
        <v>0</v>
      </c>
      <c r="K30" s="27"/>
      <c r="L30" s="44">
        <v>35036697</v>
      </c>
      <c r="M30" s="27"/>
      <c r="N30" s="44">
        <v>254498495520</v>
      </c>
      <c r="O30" s="27"/>
      <c r="P30" s="44">
        <v>0</v>
      </c>
      <c r="Q30" s="27"/>
      <c r="R30" s="44">
        <v>0</v>
      </c>
      <c r="S30" s="27"/>
      <c r="T30" s="44">
        <v>35036697</v>
      </c>
      <c r="U30" s="27"/>
      <c r="V30" s="44">
        <v>4273</v>
      </c>
      <c r="W30" s="27"/>
      <c r="X30" s="44">
        <v>254498495520</v>
      </c>
      <c r="Y30" s="27"/>
      <c r="Z30" s="44">
        <v>148821021033.62799</v>
      </c>
      <c r="AA30" s="27"/>
      <c r="AB30" s="29">
        <v>0.51</v>
      </c>
    </row>
    <row r="31" spans="1:28" ht="21.75" customHeight="1" x14ac:dyDescent="0.2">
      <c r="A31" s="64" t="s">
        <v>41</v>
      </c>
      <c r="B31" s="64"/>
      <c r="C31" s="64"/>
      <c r="D31" s="27"/>
      <c r="E31" s="65">
        <v>0</v>
      </c>
      <c r="F31" s="65"/>
      <c r="G31" s="27"/>
      <c r="H31" s="44">
        <v>0</v>
      </c>
      <c r="I31" s="27"/>
      <c r="J31" s="44">
        <v>0</v>
      </c>
      <c r="K31" s="27"/>
      <c r="L31" s="44">
        <v>239636000</v>
      </c>
      <c r="M31" s="27"/>
      <c r="N31" s="44">
        <v>1289647661610</v>
      </c>
      <c r="O31" s="27"/>
      <c r="P31" s="44">
        <v>0</v>
      </c>
      <c r="Q31" s="27"/>
      <c r="R31" s="44">
        <v>0</v>
      </c>
      <c r="S31" s="27"/>
      <c r="T31" s="44">
        <v>239636000</v>
      </c>
      <c r="U31" s="27"/>
      <c r="V31" s="44">
        <v>4568</v>
      </c>
      <c r="W31" s="27"/>
      <c r="X31" s="44">
        <v>1289647661610</v>
      </c>
      <c r="Y31" s="27"/>
      <c r="Z31" s="44">
        <v>1088144037374.4</v>
      </c>
      <c r="AA31" s="27"/>
      <c r="AB31" s="29">
        <v>3.74</v>
      </c>
    </row>
    <row r="32" spans="1:28" ht="21.75" customHeight="1" x14ac:dyDescent="0.2">
      <c r="A32" s="64" t="s">
        <v>42</v>
      </c>
      <c r="B32" s="64"/>
      <c r="C32" s="64"/>
      <c r="D32" s="27"/>
      <c r="E32" s="65">
        <v>0</v>
      </c>
      <c r="F32" s="65"/>
      <c r="G32" s="27"/>
      <c r="H32" s="44">
        <v>0</v>
      </c>
      <c r="I32" s="27"/>
      <c r="J32" s="44">
        <v>0</v>
      </c>
      <c r="K32" s="27"/>
      <c r="L32" s="44">
        <v>6757167</v>
      </c>
      <c r="M32" s="27"/>
      <c r="N32" s="44">
        <v>119546012763</v>
      </c>
      <c r="O32" s="27"/>
      <c r="P32" s="44">
        <v>0</v>
      </c>
      <c r="Q32" s="27"/>
      <c r="R32" s="44">
        <v>0</v>
      </c>
      <c r="S32" s="27"/>
      <c r="T32" s="44">
        <v>6757167</v>
      </c>
      <c r="U32" s="27"/>
      <c r="V32" s="44">
        <v>17940</v>
      </c>
      <c r="W32" s="27"/>
      <c r="X32" s="44">
        <v>119546012763</v>
      </c>
      <c r="Y32" s="27"/>
      <c r="Z32" s="44">
        <v>120502295702.91901</v>
      </c>
      <c r="AA32" s="27"/>
      <c r="AB32" s="29">
        <v>0.41</v>
      </c>
    </row>
    <row r="33" spans="1:28" ht="21.75" customHeight="1" x14ac:dyDescent="0.2">
      <c r="A33" s="64" t="s">
        <v>43</v>
      </c>
      <c r="B33" s="64"/>
      <c r="C33" s="64"/>
      <c r="D33" s="27"/>
      <c r="E33" s="65">
        <v>0</v>
      </c>
      <c r="F33" s="65"/>
      <c r="G33" s="27"/>
      <c r="H33" s="44">
        <v>0</v>
      </c>
      <c r="I33" s="27"/>
      <c r="J33" s="44">
        <v>0</v>
      </c>
      <c r="K33" s="27"/>
      <c r="L33" s="44">
        <v>4304000</v>
      </c>
      <c r="M33" s="27"/>
      <c r="N33" s="44">
        <v>173660561403</v>
      </c>
      <c r="O33" s="27"/>
      <c r="P33" s="44">
        <v>0</v>
      </c>
      <c r="Q33" s="27"/>
      <c r="R33" s="44">
        <v>0</v>
      </c>
      <c r="S33" s="27"/>
      <c r="T33" s="44">
        <v>4304000</v>
      </c>
      <c r="U33" s="27"/>
      <c r="V33" s="44">
        <v>42390</v>
      </c>
      <c r="W33" s="27"/>
      <c r="X33" s="44">
        <v>173660561403</v>
      </c>
      <c r="Y33" s="27"/>
      <c r="Z33" s="44">
        <v>181361002968</v>
      </c>
      <c r="AA33" s="27"/>
      <c r="AB33" s="29">
        <v>0.62</v>
      </c>
    </row>
    <row r="34" spans="1:28" ht="21.75" customHeight="1" x14ac:dyDescent="0.2">
      <c r="A34" s="64" t="s">
        <v>44</v>
      </c>
      <c r="B34" s="64"/>
      <c r="C34" s="64"/>
      <c r="D34" s="27"/>
      <c r="E34" s="65">
        <v>0</v>
      </c>
      <c r="F34" s="65"/>
      <c r="G34" s="27"/>
      <c r="H34" s="44">
        <v>0</v>
      </c>
      <c r="I34" s="27"/>
      <c r="J34" s="44">
        <v>0</v>
      </c>
      <c r="K34" s="27"/>
      <c r="L34" s="44">
        <v>14692040</v>
      </c>
      <c r="M34" s="27"/>
      <c r="N34" s="44">
        <v>42096159090</v>
      </c>
      <c r="O34" s="27"/>
      <c r="P34" s="44">
        <v>0</v>
      </c>
      <c r="Q34" s="27"/>
      <c r="R34" s="44">
        <v>0</v>
      </c>
      <c r="S34" s="27"/>
      <c r="T34" s="44">
        <v>14692040</v>
      </c>
      <c r="U34" s="27"/>
      <c r="V34" s="44">
        <v>2758</v>
      </c>
      <c r="W34" s="27"/>
      <c r="X34" s="44">
        <v>42096159090</v>
      </c>
      <c r="Y34" s="27"/>
      <c r="Z34" s="44">
        <v>40279548474.396004</v>
      </c>
      <c r="AA34" s="27"/>
      <c r="AB34" s="29">
        <v>0.14000000000000001</v>
      </c>
    </row>
    <row r="35" spans="1:28" ht="21.75" customHeight="1" x14ac:dyDescent="0.2">
      <c r="A35" s="64" t="s">
        <v>45</v>
      </c>
      <c r="B35" s="64"/>
      <c r="C35" s="64"/>
      <c r="D35" s="27"/>
      <c r="E35" s="65">
        <v>0</v>
      </c>
      <c r="F35" s="65"/>
      <c r="G35" s="27"/>
      <c r="H35" s="44">
        <v>0</v>
      </c>
      <c r="I35" s="27"/>
      <c r="J35" s="44">
        <v>0</v>
      </c>
      <c r="K35" s="27"/>
      <c r="L35" s="44">
        <v>20000000</v>
      </c>
      <c r="M35" s="27"/>
      <c r="N35" s="44">
        <v>94507621760</v>
      </c>
      <c r="O35" s="27"/>
      <c r="P35" s="44">
        <v>0</v>
      </c>
      <c r="Q35" s="27"/>
      <c r="R35" s="44">
        <v>0</v>
      </c>
      <c r="S35" s="27"/>
      <c r="T35" s="44">
        <v>20000000</v>
      </c>
      <c r="U35" s="27"/>
      <c r="V35" s="44">
        <v>4725</v>
      </c>
      <c r="W35" s="27"/>
      <c r="X35" s="44">
        <v>94507621760</v>
      </c>
      <c r="Y35" s="27"/>
      <c r="Z35" s="44">
        <v>93937725000</v>
      </c>
      <c r="AA35" s="27"/>
      <c r="AB35" s="29">
        <v>0.32</v>
      </c>
    </row>
    <row r="36" spans="1:28" ht="21.75" customHeight="1" x14ac:dyDescent="0.2">
      <c r="A36" s="64" t="s">
        <v>46</v>
      </c>
      <c r="B36" s="64"/>
      <c r="C36" s="64"/>
      <c r="D36" s="27"/>
      <c r="E36" s="65">
        <v>0</v>
      </c>
      <c r="F36" s="65"/>
      <c r="G36" s="27"/>
      <c r="H36" s="44">
        <v>0</v>
      </c>
      <c r="I36" s="27"/>
      <c r="J36" s="44">
        <v>0</v>
      </c>
      <c r="K36" s="27"/>
      <c r="L36" s="44">
        <v>59235400</v>
      </c>
      <c r="M36" s="27"/>
      <c r="N36" s="44">
        <v>170461786886</v>
      </c>
      <c r="O36" s="27"/>
      <c r="P36" s="44">
        <v>0</v>
      </c>
      <c r="Q36" s="27"/>
      <c r="R36" s="44">
        <v>0</v>
      </c>
      <c r="S36" s="27"/>
      <c r="T36" s="44">
        <v>59235400</v>
      </c>
      <c r="U36" s="27"/>
      <c r="V36" s="44">
        <v>2965</v>
      </c>
      <c r="W36" s="27"/>
      <c r="X36" s="44">
        <v>170461786886</v>
      </c>
      <c r="Y36" s="27"/>
      <c r="Z36" s="44">
        <v>174587944882.04999</v>
      </c>
      <c r="AA36" s="27"/>
      <c r="AB36" s="29">
        <v>0.6</v>
      </c>
    </row>
    <row r="37" spans="1:28" ht="21.75" customHeight="1" x14ac:dyDescent="0.2">
      <c r="A37" s="64" t="s">
        <v>47</v>
      </c>
      <c r="B37" s="64"/>
      <c r="C37" s="64"/>
      <c r="D37" s="27"/>
      <c r="E37" s="65">
        <v>0</v>
      </c>
      <c r="F37" s="65"/>
      <c r="G37" s="27"/>
      <c r="H37" s="44">
        <v>0</v>
      </c>
      <c r="I37" s="27"/>
      <c r="J37" s="44">
        <v>0</v>
      </c>
      <c r="K37" s="27"/>
      <c r="L37" s="44">
        <v>16000000</v>
      </c>
      <c r="M37" s="27"/>
      <c r="N37" s="44">
        <v>38163382784</v>
      </c>
      <c r="O37" s="27"/>
      <c r="P37" s="44">
        <v>0</v>
      </c>
      <c r="Q37" s="27"/>
      <c r="R37" s="44">
        <v>0</v>
      </c>
      <c r="S37" s="27"/>
      <c r="T37" s="44">
        <v>16000000</v>
      </c>
      <c r="U37" s="27"/>
      <c r="V37" s="44">
        <v>2232</v>
      </c>
      <c r="W37" s="27"/>
      <c r="X37" s="44">
        <v>38163382784</v>
      </c>
      <c r="Y37" s="27"/>
      <c r="Z37" s="44">
        <v>35499513600</v>
      </c>
      <c r="AA37" s="27"/>
      <c r="AB37" s="29">
        <v>0.12</v>
      </c>
    </row>
    <row r="38" spans="1:28" ht="21.75" customHeight="1" x14ac:dyDescent="0.2">
      <c r="A38" s="64" t="s">
        <v>48</v>
      </c>
      <c r="B38" s="64"/>
      <c r="C38" s="64"/>
      <c r="D38" s="27"/>
      <c r="E38" s="65">
        <v>0</v>
      </c>
      <c r="F38" s="65"/>
      <c r="G38" s="27"/>
      <c r="H38" s="44">
        <v>0</v>
      </c>
      <c r="I38" s="27"/>
      <c r="J38" s="44">
        <v>0</v>
      </c>
      <c r="K38" s="27"/>
      <c r="L38" s="44">
        <v>4000000</v>
      </c>
      <c r="M38" s="27"/>
      <c r="N38" s="44">
        <v>55931856640</v>
      </c>
      <c r="O38" s="27"/>
      <c r="P38" s="44">
        <v>0</v>
      </c>
      <c r="Q38" s="27"/>
      <c r="R38" s="44">
        <v>0</v>
      </c>
      <c r="S38" s="27"/>
      <c r="T38" s="44">
        <v>4000000</v>
      </c>
      <c r="U38" s="27"/>
      <c r="V38" s="44">
        <v>13500</v>
      </c>
      <c r="W38" s="27"/>
      <c r="X38" s="44">
        <v>55931856640</v>
      </c>
      <c r="Y38" s="27"/>
      <c r="Z38" s="44">
        <v>53678700000</v>
      </c>
      <c r="AA38" s="27"/>
      <c r="AB38" s="29">
        <v>0.18</v>
      </c>
    </row>
    <row r="39" spans="1:28" ht="21.75" customHeight="1" x14ac:dyDescent="0.2">
      <c r="A39" s="64" t="s">
        <v>49</v>
      </c>
      <c r="B39" s="64"/>
      <c r="C39" s="64"/>
      <c r="D39" s="27"/>
      <c r="E39" s="65">
        <v>0</v>
      </c>
      <c r="F39" s="65"/>
      <c r="G39" s="27"/>
      <c r="H39" s="44">
        <v>0</v>
      </c>
      <c r="I39" s="27"/>
      <c r="J39" s="44">
        <v>0</v>
      </c>
      <c r="K39" s="27"/>
      <c r="L39" s="44">
        <v>5500000</v>
      </c>
      <c r="M39" s="27"/>
      <c r="N39" s="44">
        <v>167853182000</v>
      </c>
      <c r="O39" s="27"/>
      <c r="P39" s="44">
        <v>0</v>
      </c>
      <c r="Q39" s="27"/>
      <c r="R39" s="44">
        <v>0</v>
      </c>
      <c r="S39" s="27"/>
      <c r="T39" s="44">
        <v>5500000</v>
      </c>
      <c r="U39" s="27"/>
      <c r="V39" s="44">
        <v>32100</v>
      </c>
      <c r="W39" s="27"/>
      <c r="X39" s="44">
        <v>167853182000</v>
      </c>
      <c r="Y39" s="27"/>
      <c r="Z39" s="44">
        <v>175499527500</v>
      </c>
      <c r="AA39" s="27"/>
      <c r="AB39" s="29">
        <v>0.6</v>
      </c>
    </row>
    <row r="40" spans="1:28" ht="21.75" customHeight="1" x14ac:dyDescent="0.2">
      <c r="A40" s="64" t="s">
        <v>50</v>
      </c>
      <c r="B40" s="64"/>
      <c r="C40" s="64"/>
      <c r="D40" s="27"/>
      <c r="E40" s="65">
        <v>0</v>
      </c>
      <c r="F40" s="65"/>
      <c r="G40" s="27"/>
      <c r="H40" s="44">
        <v>0</v>
      </c>
      <c r="I40" s="27"/>
      <c r="J40" s="44">
        <v>0</v>
      </c>
      <c r="K40" s="27"/>
      <c r="L40" s="44">
        <v>4617901</v>
      </c>
      <c r="M40" s="27"/>
      <c r="N40" s="44">
        <v>91890292780</v>
      </c>
      <c r="O40" s="27"/>
      <c r="P40" s="44">
        <v>0</v>
      </c>
      <c r="Q40" s="27"/>
      <c r="R40" s="44">
        <v>0</v>
      </c>
      <c r="S40" s="27"/>
      <c r="T40" s="44">
        <v>4617901</v>
      </c>
      <c r="U40" s="27"/>
      <c r="V40" s="44">
        <v>18280</v>
      </c>
      <c r="W40" s="27"/>
      <c r="X40" s="44">
        <v>91890292780</v>
      </c>
      <c r="Y40" s="27"/>
      <c r="Z40" s="44">
        <v>83912959659.834</v>
      </c>
      <c r="AA40" s="27"/>
      <c r="AB40" s="29">
        <v>0.28999999999999998</v>
      </c>
    </row>
    <row r="41" spans="1:28" ht="21.75" customHeight="1" x14ac:dyDescent="0.2">
      <c r="A41" s="64" t="s">
        <v>51</v>
      </c>
      <c r="B41" s="64"/>
      <c r="C41" s="64"/>
      <c r="D41" s="27"/>
      <c r="E41" s="65">
        <v>0</v>
      </c>
      <c r="F41" s="65"/>
      <c r="G41" s="27"/>
      <c r="H41" s="44">
        <v>0</v>
      </c>
      <c r="I41" s="27"/>
      <c r="J41" s="44">
        <v>0</v>
      </c>
      <c r="K41" s="27"/>
      <c r="L41" s="44">
        <v>14056280</v>
      </c>
      <c r="M41" s="27"/>
      <c r="N41" s="44">
        <v>44459813104</v>
      </c>
      <c r="O41" s="27"/>
      <c r="P41" s="44">
        <v>0</v>
      </c>
      <c r="Q41" s="27"/>
      <c r="R41" s="44">
        <v>0</v>
      </c>
      <c r="S41" s="27"/>
      <c r="T41" s="44">
        <v>14056280</v>
      </c>
      <c r="U41" s="27"/>
      <c r="V41" s="44">
        <v>3304</v>
      </c>
      <c r="W41" s="27"/>
      <c r="X41" s="44">
        <v>44459813104</v>
      </c>
      <c r="Y41" s="27"/>
      <c r="Z41" s="44">
        <v>46165619522.736</v>
      </c>
      <c r="AA41" s="27"/>
      <c r="AB41" s="29">
        <v>0.16</v>
      </c>
    </row>
    <row r="42" spans="1:28" ht="21.75" customHeight="1" x14ac:dyDescent="0.2">
      <c r="A42" s="64" t="s">
        <v>52</v>
      </c>
      <c r="B42" s="64"/>
      <c r="C42" s="64"/>
      <c r="D42" s="27"/>
      <c r="E42" s="65">
        <v>0</v>
      </c>
      <c r="F42" s="65"/>
      <c r="G42" s="27"/>
      <c r="H42" s="44">
        <v>0</v>
      </c>
      <c r="I42" s="27"/>
      <c r="J42" s="44">
        <v>0</v>
      </c>
      <c r="K42" s="27"/>
      <c r="L42" s="44">
        <v>443663500</v>
      </c>
      <c r="M42" s="27"/>
      <c r="N42" s="44">
        <v>2177715701980</v>
      </c>
      <c r="O42" s="27"/>
      <c r="P42" s="44">
        <v>0</v>
      </c>
      <c r="Q42" s="27"/>
      <c r="R42" s="44">
        <v>0</v>
      </c>
      <c r="S42" s="27"/>
      <c r="T42" s="44">
        <v>443663500</v>
      </c>
      <c r="U42" s="27"/>
      <c r="V42" s="44">
        <v>4790</v>
      </c>
      <c r="W42" s="27"/>
      <c r="X42" s="44">
        <v>2177715701980</v>
      </c>
      <c r="Y42" s="27"/>
      <c r="Z42" s="44">
        <v>2112503533418.25</v>
      </c>
      <c r="AA42" s="27"/>
      <c r="AB42" s="29">
        <v>7.26</v>
      </c>
    </row>
    <row r="43" spans="1:28" ht="21.75" customHeight="1" x14ac:dyDescent="0.2">
      <c r="A43" s="64" t="s">
        <v>53</v>
      </c>
      <c r="B43" s="64"/>
      <c r="C43" s="64"/>
      <c r="D43" s="27"/>
      <c r="E43" s="65">
        <v>0</v>
      </c>
      <c r="F43" s="65"/>
      <c r="G43" s="27"/>
      <c r="H43" s="44">
        <v>0</v>
      </c>
      <c r="I43" s="27"/>
      <c r="J43" s="44">
        <v>0</v>
      </c>
      <c r="K43" s="27"/>
      <c r="L43" s="44">
        <v>45327000</v>
      </c>
      <c r="M43" s="27"/>
      <c r="N43" s="44">
        <v>192698944809</v>
      </c>
      <c r="O43" s="27"/>
      <c r="P43" s="44">
        <v>0</v>
      </c>
      <c r="Q43" s="27"/>
      <c r="R43" s="44">
        <v>0</v>
      </c>
      <c r="S43" s="27"/>
      <c r="T43" s="44">
        <v>45327000</v>
      </c>
      <c r="U43" s="27"/>
      <c r="V43" s="44">
        <v>3960</v>
      </c>
      <c r="W43" s="27"/>
      <c r="X43" s="44">
        <v>192698944809</v>
      </c>
      <c r="Y43" s="27"/>
      <c r="Z43" s="44">
        <v>178426925226</v>
      </c>
      <c r="AA43" s="27"/>
      <c r="AB43" s="29">
        <v>0.61</v>
      </c>
    </row>
    <row r="44" spans="1:28" ht="21.75" customHeight="1" x14ac:dyDescent="0.2">
      <c r="A44" s="64" t="s">
        <v>54</v>
      </c>
      <c r="B44" s="64"/>
      <c r="C44" s="64"/>
      <c r="D44" s="27"/>
      <c r="E44" s="65">
        <v>0</v>
      </c>
      <c r="F44" s="65"/>
      <c r="G44" s="27"/>
      <c r="H44" s="44">
        <v>0</v>
      </c>
      <c r="I44" s="27"/>
      <c r="J44" s="44">
        <v>0</v>
      </c>
      <c r="K44" s="27"/>
      <c r="L44" s="44">
        <v>7000000</v>
      </c>
      <c r="M44" s="27"/>
      <c r="N44" s="44">
        <v>159507886080</v>
      </c>
      <c r="O44" s="27"/>
      <c r="P44" s="44">
        <v>0</v>
      </c>
      <c r="Q44" s="27"/>
      <c r="R44" s="44">
        <v>0</v>
      </c>
      <c r="S44" s="27"/>
      <c r="T44" s="44">
        <v>7000000</v>
      </c>
      <c r="U44" s="27"/>
      <c r="V44" s="44">
        <v>25200</v>
      </c>
      <c r="W44" s="27"/>
      <c r="X44" s="44">
        <v>159507886080</v>
      </c>
      <c r="Y44" s="27"/>
      <c r="Z44" s="44">
        <v>175350420000</v>
      </c>
      <c r="AA44" s="27"/>
      <c r="AB44" s="29">
        <v>0.6</v>
      </c>
    </row>
    <row r="45" spans="1:28" ht="21.75" customHeight="1" x14ac:dyDescent="0.2">
      <c r="A45" s="64" t="s">
        <v>55</v>
      </c>
      <c r="B45" s="64"/>
      <c r="C45" s="64"/>
      <c r="D45" s="27"/>
      <c r="E45" s="65">
        <v>0</v>
      </c>
      <c r="F45" s="65"/>
      <c r="G45" s="27"/>
      <c r="H45" s="44">
        <v>0</v>
      </c>
      <c r="I45" s="27"/>
      <c r="J45" s="44">
        <v>0</v>
      </c>
      <c r="K45" s="27"/>
      <c r="L45" s="44">
        <v>20400000</v>
      </c>
      <c r="M45" s="27"/>
      <c r="N45" s="44">
        <v>51097774766</v>
      </c>
      <c r="O45" s="27"/>
      <c r="P45" s="44">
        <v>0</v>
      </c>
      <c r="Q45" s="27"/>
      <c r="R45" s="44">
        <v>0</v>
      </c>
      <c r="S45" s="27"/>
      <c r="T45" s="44">
        <v>20400000</v>
      </c>
      <c r="U45" s="27"/>
      <c r="V45" s="44">
        <v>2540</v>
      </c>
      <c r="W45" s="27"/>
      <c r="X45" s="44">
        <v>51097774766</v>
      </c>
      <c r="Y45" s="27"/>
      <c r="Z45" s="44">
        <v>51507694800</v>
      </c>
      <c r="AA45" s="27"/>
      <c r="AB45" s="29">
        <v>0.18</v>
      </c>
    </row>
    <row r="46" spans="1:28" ht="21.75" customHeight="1" x14ac:dyDescent="0.2">
      <c r="A46" s="64" t="s">
        <v>56</v>
      </c>
      <c r="B46" s="64"/>
      <c r="C46" s="64"/>
      <c r="D46" s="27"/>
      <c r="E46" s="65">
        <v>0</v>
      </c>
      <c r="F46" s="65"/>
      <c r="G46" s="27"/>
      <c r="H46" s="44">
        <v>0</v>
      </c>
      <c r="I46" s="27"/>
      <c r="J46" s="44">
        <v>0</v>
      </c>
      <c r="K46" s="27"/>
      <c r="L46" s="44">
        <v>214000000</v>
      </c>
      <c r="M46" s="27"/>
      <c r="N46" s="44">
        <v>309377260480</v>
      </c>
      <c r="O46" s="27"/>
      <c r="P46" s="44">
        <v>0</v>
      </c>
      <c r="Q46" s="27"/>
      <c r="R46" s="44">
        <v>0</v>
      </c>
      <c r="S46" s="27"/>
      <c r="T46" s="44">
        <v>214000000</v>
      </c>
      <c r="U46" s="27"/>
      <c r="V46" s="44">
        <v>1382</v>
      </c>
      <c r="W46" s="27"/>
      <c r="X46" s="44">
        <v>309377260480</v>
      </c>
      <c r="Y46" s="27"/>
      <c r="Z46" s="44">
        <v>293988299400</v>
      </c>
      <c r="AA46" s="27"/>
      <c r="AB46" s="29">
        <v>1.01</v>
      </c>
    </row>
    <row r="47" spans="1:28" ht="21.75" customHeight="1" x14ac:dyDescent="0.2">
      <c r="A47" s="64" t="s">
        <v>57</v>
      </c>
      <c r="B47" s="64"/>
      <c r="C47" s="64"/>
      <c r="D47" s="27"/>
      <c r="E47" s="65">
        <v>0</v>
      </c>
      <c r="F47" s="65"/>
      <c r="G47" s="27"/>
      <c r="H47" s="44">
        <v>0</v>
      </c>
      <c r="I47" s="27"/>
      <c r="J47" s="44">
        <v>0</v>
      </c>
      <c r="K47" s="27"/>
      <c r="L47" s="44">
        <v>3005000</v>
      </c>
      <c r="M47" s="27"/>
      <c r="N47" s="44">
        <v>121797241569</v>
      </c>
      <c r="O47" s="27"/>
      <c r="P47" s="44">
        <v>0</v>
      </c>
      <c r="Q47" s="27"/>
      <c r="R47" s="44">
        <v>0</v>
      </c>
      <c r="S47" s="27"/>
      <c r="T47" s="44">
        <v>3005000</v>
      </c>
      <c r="U47" s="27"/>
      <c r="V47" s="44">
        <v>45800</v>
      </c>
      <c r="W47" s="27"/>
      <c r="X47" s="44">
        <v>121797241569</v>
      </c>
      <c r="Y47" s="27"/>
      <c r="Z47" s="44">
        <v>136810107450</v>
      </c>
      <c r="AA47" s="27"/>
      <c r="AB47" s="29">
        <v>0.47</v>
      </c>
    </row>
    <row r="48" spans="1:28" ht="21.75" customHeight="1" x14ac:dyDescent="0.2">
      <c r="A48" s="64" t="s">
        <v>58</v>
      </c>
      <c r="B48" s="64"/>
      <c r="C48" s="64"/>
      <c r="D48" s="27"/>
      <c r="E48" s="65">
        <v>0</v>
      </c>
      <c r="F48" s="65"/>
      <c r="G48" s="27"/>
      <c r="H48" s="44">
        <v>0</v>
      </c>
      <c r="I48" s="27"/>
      <c r="J48" s="44">
        <v>0</v>
      </c>
      <c r="K48" s="27"/>
      <c r="L48" s="44">
        <v>13200000</v>
      </c>
      <c r="M48" s="27"/>
      <c r="N48" s="44">
        <v>20042041305</v>
      </c>
      <c r="O48" s="27"/>
      <c r="P48" s="44">
        <v>0</v>
      </c>
      <c r="Q48" s="27"/>
      <c r="R48" s="44">
        <v>0</v>
      </c>
      <c r="S48" s="27"/>
      <c r="T48" s="44">
        <v>13200000</v>
      </c>
      <c r="U48" s="27"/>
      <c r="V48" s="44">
        <v>1444</v>
      </c>
      <c r="W48" s="27"/>
      <c r="X48" s="44">
        <v>20042041305</v>
      </c>
      <c r="Y48" s="27"/>
      <c r="Z48" s="44">
        <v>18947388240</v>
      </c>
      <c r="AA48" s="27"/>
      <c r="AB48" s="29">
        <v>7.0000000000000007E-2</v>
      </c>
    </row>
    <row r="49" spans="1:28" ht="21.75" customHeight="1" x14ac:dyDescent="0.2">
      <c r="A49" s="64" t="s">
        <v>59</v>
      </c>
      <c r="B49" s="64"/>
      <c r="C49" s="64"/>
      <c r="D49" s="27"/>
      <c r="E49" s="65">
        <v>0</v>
      </c>
      <c r="F49" s="65"/>
      <c r="G49" s="27"/>
      <c r="H49" s="44">
        <v>0</v>
      </c>
      <c r="I49" s="27"/>
      <c r="J49" s="44">
        <v>0</v>
      </c>
      <c r="K49" s="27"/>
      <c r="L49" s="44">
        <v>3000000</v>
      </c>
      <c r="M49" s="27"/>
      <c r="N49" s="44">
        <v>22510870537</v>
      </c>
      <c r="O49" s="27"/>
      <c r="P49" s="44">
        <v>0</v>
      </c>
      <c r="Q49" s="27"/>
      <c r="R49" s="44">
        <v>0</v>
      </c>
      <c r="S49" s="27"/>
      <c r="T49" s="44">
        <v>3000000</v>
      </c>
      <c r="U49" s="27"/>
      <c r="V49" s="44">
        <v>6810</v>
      </c>
      <c r="W49" s="27"/>
      <c r="X49" s="44">
        <v>22510870537</v>
      </c>
      <c r="Y49" s="27"/>
      <c r="Z49" s="44">
        <v>20308441500</v>
      </c>
      <c r="AA49" s="27"/>
      <c r="AB49" s="29">
        <v>7.0000000000000007E-2</v>
      </c>
    </row>
    <row r="50" spans="1:28" ht="21.75" customHeight="1" x14ac:dyDescent="0.2">
      <c r="A50" s="64" t="s">
        <v>60</v>
      </c>
      <c r="B50" s="64"/>
      <c r="C50" s="64"/>
      <c r="D50" s="27"/>
      <c r="E50" s="65">
        <v>0</v>
      </c>
      <c r="F50" s="65"/>
      <c r="G50" s="27"/>
      <c r="H50" s="44">
        <v>0</v>
      </c>
      <c r="I50" s="27"/>
      <c r="J50" s="44">
        <v>0</v>
      </c>
      <c r="K50" s="27"/>
      <c r="L50" s="44">
        <v>4178459</v>
      </c>
      <c r="M50" s="27"/>
      <c r="N50" s="44">
        <v>13798826419</v>
      </c>
      <c r="O50" s="27"/>
      <c r="P50" s="44">
        <v>0</v>
      </c>
      <c r="Q50" s="27"/>
      <c r="R50" s="44">
        <v>0</v>
      </c>
      <c r="S50" s="27"/>
      <c r="T50" s="44">
        <v>4178459</v>
      </c>
      <c r="U50" s="27"/>
      <c r="V50" s="44">
        <v>3480</v>
      </c>
      <c r="W50" s="27"/>
      <c r="X50" s="44">
        <v>13798826419</v>
      </c>
      <c r="Y50" s="27"/>
      <c r="Z50" s="44">
        <v>14454518147.945999</v>
      </c>
      <c r="AA50" s="27"/>
      <c r="AB50" s="29">
        <v>0.05</v>
      </c>
    </row>
    <row r="51" spans="1:28" ht="21.75" customHeight="1" x14ac:dyDescent="0.2">
      <c r="A51" s="64" t="s">
        <v>61</v>
      </c>
      <c r="B51" s="64"/>
      <c r="C51" s="64"/>
      <c r="D51" s="27"/>
      <c r="E51" s="65">
        <v>0</v>
      </c>
      <c r="F51" s="65"/>
      <c r="G51" s="27"/>
      <c r="H51" s="44">
        <v>0</v>
      </c>
      <c r="I51" s="27"/>
      <c r="J51" s="44">
        <v>0</v>
      </c>
      <c r="K51" s="27"/>
      <c r="L51" s="44">
        <v>5717152</v>
      </c>
      <c r="M51" s="27"/>
      <c r="N51" s="44">
        <v>48582337805</v>
      </c>
      <c r="O51" s="27"/>
      <c r="P51" s="44">
        <v>0</v>
      </c>
      <c r="Q51" s="27"/>
      <c r="R51" s="44">
        <v>0</v>
      </c>
      <c r="S51" s="27"/>
      <c r="T51" s="44">
        <v>5717152</v>
      </c>
      <c r="U51" s="27"/>
      <c r="V51" s="44">
        <v>9010</v>
      </c>
      <c r="W51" s="27"/>
      <c r="X51" s="44">
        <v>48582337805</v>
      </c>
      <c r="Y51" s="27"/>
      <c r="Z51" s="44">
        <v>51205045859.856003</v>
      </c>
      <c r="AA51" s="27"/>
      <c r="AB51" s="29">
        <v>0.18</v>
      </c>
    </row>
    <row r="52" spans="1:28" ht="21.75" customHeight="1" x14ac:dyDescent="0.2">
      <c r="A52" s="64" t="s">
        <v>62</v>
      </c>
      <c r="B52" s="64"/>
      <c r="C52" s="64"/>
      <c r="D52" s="27"/>
      <c r="E52" s="65">
        <v>0</v>
      </c>
      <c r="F52" s="65"/>
      <c r="G52" s="27"/>
      <c r="H52" s="44">
        <v>0</v>
      </c>
      <c r="I52" s="27"/>
      <c r="J52" s="44">
        <v>0</v>
      </c>
      <c r="K52" s="27"/>
      <c r="L52" s="44">
        <v>25462833</v>
      </c>
      <c r="M52" s="27"/>
      <c r="N52" s="44">
        <v>159625549407</v>
      </c>
      <c r="O52" s="27"/>
      <c r="P52" s="44">
        <v>0</v>
      </c>
      <c r="Q52" s="27"/>
      <c r="R52" s="44">
        <v>0</v>
      </c>
      <c r="S52" s="27"/>
      <c r="T52" s="44">
        <v>25462833</v>
      </c>
      <c r="U52" s="27"/>
      <c r="V52" s="44">
        <v>5880</v>
      </c>
      <c r="W52" s="27"/>
      <c r="X52" s="44">
        <v>159625549407</v>
      </c>
      <c r="Y52" s="27"/>
      <c r="Z52" s="44">
        <v>148830615364.66199</v>
      </c>
      <c r="AA52" s="27"/>
      <c r="AB52" s="29">
        <v>0.51</v>
      </c>
    </row>
    <row r="53" spans="1:28" ht="21.75" customHeight="1" x14ac:dyDescent="0.2">
      <c r="A53" s="64" t="s">
        <v>63</v>
      </c>
      <c r="B53" s="64"/>
      <c r="C53" s="64"/>
      <c r="D53" s="27"/>
      <c r="E53" s="65">
        <v>0</v>
      </c>
      <c r="F53" s="65"/>
      <c r="G53" s="27"/>
      <c r="H53" s="44">
        <v>0</v>
      </c>
      <c r="I53" s="27"/>
      <c r="J53" s="44">
        <v>0</v>
      </c>
      <c r="K53" s="27"/>
      <c r="L53" s="44">
        <v>99526467</v>
      </c>
      <c r="M53" s="27"/>
      <c r="N53" s="44">
        <v>322116685533</v>
      </c>
      <c r="O53" s="27"/>
      <c r="P53" s="44">
        <v>0</v>
      </c>
      <c r="Q53" s="27"/>
      <c r="R53" s="44">
        <v>0</v>
      </c>
      <c r="S53" s="27"/>
      <c r="T53" s="44">
        <v>99526467</v>
      </c>
      <c r="U53" s="27"/>
      <c r="V53" s="44">
        <v>2922</v>
      </c>
      <c r="W53" s="27"/>
      <c r="X53" s="44">
        <v>322116685533</v>
      </c>
      <c r="Y53" s="27"/>
      <c r="Z53" s="44">
        <v>289085979371.38501</v>
      </c>
      <c r="AA53" s="27"/>
      <c r="AB53" s="29">
        <v>0.99</v>
      </c>
    </row>
    <row r="54" spans="1:28" ht="21.75" customHeight="1" x14ac:dyDescent="0.2">
      <c r="A54" s="64" t="s">
        <v>64</v>
      </c>
      <c r="B54" s="64"/>
      <c r="C54" s="64"/>
      <c r="D54" s="27"/>
      <c r="E54" s="65">
        <v>0</v>
      </c>
      <c r="F54" s="65"/>
      <c r="G54" s="27"/>
      <c r="H54" s="44">
        <v>0</v>
      </c>
      <c r="I54" s="27"/>
      <c r="J54" s="44">
        <v>0</v>
      </c>
      <c r="K54" s="27"/>
      <c r="L54" s="44">
        <v>59000000</v>
      </c>
      <c r="M54" s="27"/>
      <c r="N54" s="44">
        <v>585677014080</v>
      </c>
      <c r="O54" s="27"/>
      <c r="P54" s="44">
        <v>0</v>
      </c>
      <c r="Q54" s="27"/>
      <c r="R54" s="44">
        <v>0</v>
      </c>
      <c r="S54" s="27"/>
      <c r="T54" s="44">
        <v>59000000</v>
      </c>
      <c r="U54" s="27"/>
      <c r="V54" s="44">
        <v>8350</v>
      </c>
      <c r="W54" s="27"/>
      <c r="X54" s="44">
        <v>585677014080</v>
      </c>
      <c r="Y54" s="27"/>
      <c r="Z54" s="44">
        <v>489718732500</v>
      </c>
      <c r="AA54" s="27"/>
      <c r="AB54" s="29">
        <v>1.68</v>
      </c>
    </row>
    <row r="55" spans="1:28" ht="21.75" customHeight="1" x14ac:dyDescent="0.2">
      <c r="A55" s="64" t="s">
        <v>65</v>
      </c>
      <c r="B55" s="64"/>
      <c r="C55" s="64"/>
      <c r="D55" s="27"/>
      <c r="E55" s="65">
        <v>0</v>
      </c>
      <c r="F55" s="65"/>
      <c r="G55" s="27"/>
      <c r="H55" s="44">
        <v>0</v>
      </c>
      <c r="I55" s="27"/>
      <c r="J55" s="44">
        <v>0</v>
      </c>
      <c r="K55" s="27"/>
      <c r="L55" s="44">
        <v>3000000</v>
      </c>
      <c r="M55" s="27"/>
      <c r="N55" s="44">
        <v>143499091200</v>
      </c>
      <c r="O55" s="27"/>
      <c r="P55" s="44">
        <v>0</v>
      </c>
      <c r="Q55" s="27"/>
      <c r="R55" s="44">
        <v>0</v>
      </c>
      <c r="S55" s="27"/>
      <c r="T55" s="44">
        <v>3000000</v>
      </c>
      <c r="U55" s="27"/>
      <c r="V55" s="44">
        <v>47120</v>
      </c>
      <c r="W55" s="27"/>
      <c r="X55" s="44">
        <v>143499091200</v>
      </c>
      <c r="Y55" s="27"/>
      <c r="Z55" s="44">
        <v>140518908000</v>
      </c>
      <c r="AA55" s="27"/>
      <c r="AB55" s="29">
        <v>0.48</v>
      </c>
    </row>
    <row r="56" spans="1:28" ht="21.75" customHeight="1" x14ac:dyDescent="0.2">
      <c r="A56" s="64" t="s">
        <v>66</v>
      </c>
      <c r="B56" s="64"/>
      <c r="C56" s="64"/>
      <c r="D56" s="27"/>
      <c r="E56" s="65">
        <v>0</v>
      </c>
      <c r="F56" s="65"/>
      <c r="G56" s="27"/>
      <c r="H56" s="44">
        <v>0</v>
      </c>
      <c r="I56" s="27"/>
      <c r="J56" s="44">
        <v>0</v>
      </c>
      <c r="K56" s="27"/>
      <c r="L56" s="44">
        <v>5900000</v>
      </c>
      <c r="M56" s="27"/>
      <c r="N56" s="44">
        <v>1021212453300</v>
      </c>
      <c r="O56" s="27"/>
      <c r="P56" s="44">
        <v>0</v>
      </c>
      <c r="Q56" s="27"/>
      <c r="R56" s="44">
        <v>0</v>
      </c>
      <c r="S56" s="27"/>
      <c r="T56" s="44">
        <v>5900000</v>
      </c>
      <c r="U56" s="27"/>
      <c r="V56" s="44">
        <v>166740</v>
      </c>
      <c r="W56" s="27"/>
      <c r="X56" s="44">
        <v>1021212453300</v>
      </c>
      <c r="Y56" s="27"/>
      <c r="Z56" s="44">
        <v>977912592300</v>
      </c>
      <c r="AA56" s="27"/>
      <c r="AB56" s="29">
        <v>3.36</v>
      </c>
    </row>
    <row r="57" spans="1:28" ht="21.75" customHeight="1" x14ac:dyDescent="0.2">
      <c r="A57" s="64" t="s">
        <v>67</v>
      </c>
      <c r="B57" s="64"/>
      <c r="C57" s="64"/>
      <c r="D57" s="27"/>
      <c r="E57" s="65">
        <v>0</v>
      </c>
      <c r="F57" s="65"/>
      <c r="G57" s="27"/>
      <c r="H57" s="44">
        <v>0</v>
      </c>
      <c r="I57" s="27"/>
      <c r="J57" s="44">
        <v>0</v>
      </c>
      <c r="K57" s="27"/>
      <c r="L57" s="44">
        <v>1250000000</v>
      </c>
      <c r="M57" s="27"/>
      <c r="N57" s="44">
        <v>1357569510080</v>
      </c>
      <c r="O57" s="27"/>
      <c r="P57" s="44">
        <v>0</v>
      </c>
      <c r="Q57" s="27"/>
      <c r="R57" s="44">
        <v>0</v>
      </c>
      <c r="S57" s="27"/>
      <c r="T57" s="44">
        <v>1250000000</v>
      </c>
      <c r="U57" s="27"/>
      <c r="V57" s="44">
        <v>1124</v>
      </c>
      <c r="W57" s="27"/>
      <c r="X57" s="44">
        <v>1357569510080</v>
      </c>
      <c r="Y57" s="27"/>
      <c r="Z57" s="44">
        <v>1396640250000</v>
      </c>
      <c r="AA57" s="27"/>
      <c r="AB57" s="29">
        <v>4.8</v>
      </c>
    </row>
    <row r="58" spans="1:28" ht="21.75" customHeight="1" x14ac:dyDescent="0.2">
      <c r="A58" s="64" t="s">
        <v>68</v>
      </c>
      <c r="B58" s="64"/>
      <c r="C58" s="64"/>
      <c r="D58" s="27"/>
      <c r="E58" s="65">
        <v>0</v>
      </c>
      <c r="F58" s="65"/>
      <c r="G58" s="27"/>
      <c r="H58" s="44">
        <v>0</v>
      </c>
      <c r="I58" s="27"/>
      <c r="J58" s="44">
        <v>0</v>
      </c>
      <c r="K58" s="27"/>
      <c r="L58" s="44">
        <v>5150000</v>
      </c>
      <c r="M58" s="27"/>
      <c r="N58" s="44">
        <v>21825084840</v>
      </c>
      <c r="O58" s="27"/>
      <c r="P58" s="44">
        <v>0</v>
      </c>
      <c r="Q58" s="27"/>
      <c r="R58" s="44">
        <v>0</v>
      </c>
      <c r="S58" s="27"/>
      <c r="T58" s="44">
        <v>5150000</v>
      </c>
      <c r="U58" s="27"/>
      <c r="V58" s="44">
        <v>4666</v>
      </c>
      <c r="W58" s="27"/>
      <c r="X58" s="44">
        <v>21825084840</v>
      </c>
      <c r="Y58" s="27"/>
      <c r="Z58" s="44">
        <v>23886922095</v>
      </c>
      <c r="AA58" s="27"/>
      <c r="AB58" s="29">
        <v>0.08</v>
      </c>
    </row>
    <row r="59" spans="1:28" ht="21.75" customHeight="1" x14ac:dyDescent="0.2">
      <c r="A59" s="64" t="s">
        <v>69</v>
      </c>
      <c r="B59" s="64"/>
      <c r="C59" s="64"/>
      <c r="D59" s="27"/>
      <c r="E59" s="65">
        <v>0</v>
      </c>
      <c r="F59" s="65"/>
      <c r="G59" s="27"/>
      <c r="H59" s="44">
        <v>0</v>
      </c>
      <c r="I59" s="27"/>
      <c r="J59" s="44">
        <v>0</v>
      </c>
      <c r="K59" s="27"/>
      <c r="L59" s="44">
        <v>44510268</v>
      </c>
      <c r="M59" s="27"/>
      <c r="N59" s="44">
        <v>330669007815</v>
      </c>
      <c r="O59" s="27"/>
      <c r="P59" s="44">
        <v>0</v>
      </c>
      <c r="Q59" s="27"/>
      <c r="R59" s="44">
        <v>0</v>
      </c>
      <c r="S59" s="27"/>
      <c r="T59" s="44">
        <v>44510268</v>
      </c>
      <c r="U59" s="27"/>
      <c r="V59" s="44">
        <v>8780</v>
      </c>
      <c r="W59" s="27"/>
      <c r="X59" s="44">
        <v>330669007815</v>
      </c>
      <c r="Y59" s="27"/>
      <c r="Z59" s="44">
        <v>388474892129.41199</v>
      </c>
      <c r="AA59" s="27"/>
      <c r="AB59" s="29">
        <v>1.33</v>
      </c>
    </row>
    <row r="60" spans="1:28" ht="21.75" customHeight="1" x14ac:dyDescent="0.2">
      <c r="A60" s="64" t="s">
        <v>70</v>
      </c>
      <c r="B60" s="64"/>
      <c r="C60" s="64"/>
      <c r="D60" s="27"/>
      <c r="E60" s="65">
        <v>0</v>
      </c>
      <c r="F60" s="65"/>
      <c r="G60" s="27"/>
      <c r="H60" s="44">
        <v>0</v>
      </c>
      <c r="I60" s="27"/>
      <c r="J60" s="44">
        <v>0</v>
      </c>
      <c r="K60" s="27"/>
      <c r="L60" s="44">
        <v>8951570</v>
      </c>
      <c r="M60" s="27"/>
      <c r="N60" s="44">
        <v>47262837924</v>
      </c>
      <c r="O60" s="27"/>
      <c r="P60" s="44">
        <v>0</v>
      </c>
      <c r="Q60" s="27"/>
      <c r="R60" s="44">
        <v>0</v>
      </c>
      <c r="S60" s="27"/>
      <c r="T60" s="44">
        <v>8951570</v>
      </c>
      <c r="U60" s="27"/>
      <c r="V60" s="44">
        <v>5930</v>
      </c>
      <c r="W60" s="27"/>
      <c r="X60" s="44">
        <v>47262837924</v>
      </c>
      <c r="Y60" s="27"/>
      <c r="Z60" s="44">
        <v>52766967379.904999</v>
      </c>
      <c r="AA60" s="27"/>
      <c r="AB60" s="29">
        <v>0.18</v>
      </c>
    </row>
    <row r="61" spans="1:28" ht="21.75" customHeight="1" x14ac:dyDescent="0.2">
      <c r="A61" s="64" t="s">
        <v>71</v>
      </c>
      <c r="B61" s="64"/>
      <c r="C61" s="64"/>
      <c r="D61" s="27"/>
      <c r="E61" s="65">
        <v>0</v>
      </c>
      <c r="F61" s="65"/>
      <c r="G61" s="27"/>
      <c r="H61" s="44">
        <v>0</v>
      </c>
      <c r="I61" s="27"/>
      <c r="J61" s="44">
        <v>0</v>
      </c>
      <c r="K61" s="27"/>
      <c r="L61" s="44">
        <v>2800000</v>
      </c>
      <c r="M61" s="27"/>
      <c r="N61" s="44">
        <v>31725413888</v>
      </c>
      <c r="O61" s="27"/>
      <c r="P61" s="44">
        <v>0</v>
      </c>
      <c r="Q61" s="27"/>
      <c r="R61" s="44">
        <v>0</v>
      </c>
      <c r="S61" s="27"/>
      <c r="T61" s="44">
        <v>2800000</v>
      </c>
      <c r="U61" s="27"/>
      <c r="V61" s="44">
        <v>11440</v>
      </c>
      <c r="W61" s="27"/>
      <c r="X61" s="44">
        <v>31725413888</v>
      </c>
      <c r="Y61" s="27"/>
      <c r="Z61" s="44">
        <v>31841409600</v>
      </c>
      <c r="AA61" s="27"/>
      <c r="AB61" s="29">
        <v>0.11</v>
      </c>
    </row>
    <row r="62" spans="1:28" ht="21.75" customHeight="1" x14ac:dyDescent="0.2">
      <c r="A62" s="64" t="s">
        <v>72</v>
      </c>
      <c r="B62" s="64"/>
      <c r="C62" s="64"/>
      <c r="D62" s="27"/>
      <c r="E62" s="65">
        <v>0</v>
      </c>
      <c r="F62" s="65"/>
      <c r="G62" s="27"/>
      <c r="H62" s="44">
        <v>0</v>
      </c>
      <c r="I62" s="27"/>
      <c r="J62" s="44">
        <v>0</v>
      </c>
      <c r="K62" s="27"/>
      <c r="L62" s="44">
        <v>4890582</v>
      </c>
      <c r="M62" s="27"/>
      <c r="N62" s="44">
        <v>26214857856</v>
      </c>
      <c r="O62" s="27"/>
      <c r="P62" s="44">
        <v>0</v>
      </c>
      <c r="Q62" s="27"/>
      <c r="R62" s="44">
        <v>0</v>
      </c>
      <c r="S62" s="27"/>
      <c r="T62" s="44">
        <v>4890582</v>
      </c>
      <c r="U62" s="27"/>
      <c r="V62" s="44">
        <v>5760</v>
      </c>
      <c r="W62" s="27"/>
      <c r="X62" s="44">
        <v>26214857856</v>
      </c>
      <c r="Y62" s="27"/>
      <c r="Z62" s="44">
        <v>28002142293.695999</v>
      </c>
      <c r="AA62" s="27"/>
      <c r="AB62" s="29">
        <v>0.1</v>
      </c>
    </row>
    <row r="63" spans="1:28" ht="21.75" customHeight="1" x14ac:dyDescent="0.2">
      <c r="A63" s="64" t="s">
        <v>73</v>
      </c>
      <c r="B63" s="64"/>
      <c r="C63" s="64"/>
      <c r="D63" s="27"/>
      <c r="E63" s="65">
        <v>0</v>
      </c>
      <c r="F63" s="65"/>
      <c r="G63" s="27"/>
      <c r="H63" s="44">
        <v>0</v>
      </c>
      <c r="I63" s="27"/>
      <c r="J63" s="44">
        <v>0</v>
      </c>
      <c r="K63" s="27"/>
      <c r="L63" s="44">
        <v>92420000</v>
      </c>
      <c r="M63" s="27"/>
      <c r="N63" s="44">
        <v>793499856124</v>
      </c>
      <c r="O63" s="27"/>
      <c r="P63" s="44">
        <v>0</v>
      </c>
      <c r="Q63" s="27"/>
      <c r="R63" s="44">
        <v>0</v>
      </c>
      <c r="S63" s="27"/>
      <c r="T63" s="44">
        <v>92420000</v>
      </c>
      <c r="U63" s="27"/>
      <c r="V63" s="44">
        <v>9500</v>
      </c>
      <c r="W63" s="27"/>
      <c r="X63" s="44">
        <v>793499856124</v>
      </c>
      <c r="Y63" s="27"/>
      <c r="Z63" s="44">
        <v>872765959500</v>
      </c>
      <c r="AA63" s="27"/>
      <c r="AB63" s="29">
        <v>3</v>
      </c>
    </row>
    <row r="64" spans="1:28" ht="21.75" customHeight="1" x14ac:dyDescent="0.2">
      <c r="A64" s="64" t="s">
        <v>74</v>
      </c>
      <c r="B64" s="64"/>
      <c r="C64" s="64"/>
      <c r="D64" s="27"/>
      <c r="E64" s="65">
        <v>0</v>
      </c>
      <c r="F64" s="65"/>
      <c r="G64" s="27"/>
      <c r="H64" s="44">
        <v>0</v>
      </c>
      <c r="I64" s="27"/>
      <c r="J64" s="44">
        <v>0</v>
      </c>
      <c r="K64" s="27"/>
      <c r="L64" s="44">
        <v>2138503</v>
      </c>
      <c r="M64" s="27"/>
      <c r="N64" s="44">
        <v>48564388781</v>
      </c>
      <c r="O64" s="27"/>
      <c r="P64" s="44">
        <v>0</v>
      </c>
      <c r="Q64" s="27"/>
      <c r="R64" s="44">
        <v>0</v>
      </c>
      <c r="S64" s="27"/>
      <c r="T64" s="44">
        <v>2138503</v>
      </c>
      <c r="U64" s="27"/>
      <c r="V64" s="44">
        <v>21200</v>
      </c>
      <c r="W64" s="27"/>
      <c r="X64" s="44">
        <v>48564388781</v>
      </c>
      <c r="Y64" s="27"/>
      <c r="Z64" s="44">
        <v>45066512831.580002</v>
      </c>
      <c r="AA64" s="27"/>
      <c r="AB64" s="29">
        <v>0.15</v>
      </c>
    </row>
    <row r="65" spans="1:28" ht="21.75" customHeight="1" x14ac:dyDescent="0.2">
      <c r="A65" s="64" t="s">
        <v>75</v>
      </c>
      <c r="B65" s="64"/>
      <c r="C65" s="64"/>
      <c r="D65" s="27"/>
      <c r="E65" s="65">
        <v>0</v>
      </c>
      <c r="F65" s="65"/>
      <c r="G65" s="27"/>
      <c r="H65" s="44">
        <v>0</v>
      </c>
      <c r="I65" s="27"/>
      <c r="J65" s="44">
        <v>0</v>
      </c>
      <c r="K65" s="27"/>
      <c r="L65" s="44">
        <v>9300000</v>
      </c>
      <c r="M65" s="27"/>
      <c r="N65" s="44">
        <v>552352565856</v>
      </c>
      <c r="O65" s="27"/>
      <c r="P65" s="44">
        <v>0</v>
      </c>
      <c r="Q65" s="27"/>
      <c r="R65" s="44">
        <v>0</v>
      </c>
      <c r="S65" s="27"/>
      <c r="T65" s="44">
        <v>9300000</v>
      </c>
      <c r="U65" s="27"/>
      <c r="V65" s="44">
        <v>56950</v>
      </c>
      <c r="W65" s="27"/>
      <c r="X65" s="44">
        <v>552352565856</v>
      </c>
      <c r="Y65" s="27"/>
      <c r="Z65" s="44">
        <v>526483671750</v>
      </c>
      <c r="AA65" s="27"/>
      <c r="AB65" s="29">
        <v>1.81</v>
      </c>
    </row>
    <row r="66" spans="1:28" ht="21.75" customHeight="1" x14ac:dyDescent="0.2">
      <c r="A66" s="64" t="s">
        <v>76</v>
      </c>
      <c r="B66" s="64"/>
      <c r="C66" s="64"/>
      <c r="D66" s="27"/>
      <c r="E66" s="65">
        <v>0</v>
      </c>
      <c r="F66" s="65"/>
      <c r="G66" s="27"/>
      <c r="H66" s="44">
        <v>0</v>
      </c>
      <c r="I66" s="27"/>
      <c r="J66" s="44">
        <v>0</v>
      </c>
      <c r="K66" s="27"/>
      <c r="L66" s="44">
        <v>11920362</v>
      </c>
      <c r="M66" s="27"/>
      <c r="N66" s="44">
        <v>72833910354</v>
      </c>
      <c r="O66" s="27"/>
      <c r="P66" s="44">
        <v>0</v>
      </c>
      <c r="Q66" s="27"/>
      <c r="R66" s="44">
        <v>0</v>
      </c>
      <c r="S66" s="27"/>
      <c r="T66" s="44">
        <v>11920362</v>
      </c>
      <c r="U66" s="27"/>
      <c r="V66" s="44">
        <v>5940</v>
      </c>
      <c r="W66" s="27"/>
      <c r="X66" s="44">
        <v>72833910354</v>
      </c>
      <c r="Y66" s="27"/>
      <c r="Z66" s="44">
        <v>70385648925.834</v>
      </c>
      <c r="AA66" s="27"/>
      <c r="AB66" s="29">
        <v>0.24</v>
      </c>
    </row>
    <row r="67" spans="1:28" ht="21.75" customHeight="1" x14ac:dyDescent="0.2">
      <c r="A67" s="64" t="s">
        <v>77</v>
      </c>
      <c r="B67" s="64"/>
      <c r="C67" s="64"/>
      <c r="D67" s="27"/>
      <c r="E67" s="65">
        <v>0</v>
      </c>
      <c r="F67" s="65"/>
      <c r="G67" s="27"/>
      <c r="H67" s="44">
        <v>0</v>
      </c>
      <c r="I67" s="27"/>
      <c r="J67" s="44">
        <v>0</v>
      </c>
      <c r="K67" s="27"/>
      <c r="L67" s="44">
        <v>15000000</v>
      </c>
      <c r="M67" s="27"/>
      <c r="N67" s="44">
        <v>59529003300</v>
      </c>
      <c r="O67" s="27"/>
      <c r="P67" s="44">
        <v>0</v>
      </c>
      <c r="Q67" s="27"/>
      <c r="R67" s="44">
        <v>0</v>
      </c>
      <c r="S67" s="27"/>
      <c r="T67" s="44">
        <v>15000000</v>
      </c>
      <c r="U67" s="27"/>
      <c r="V67" s="44">
        <v>3773</v>
      </c>
      <c r="W67" s="27"/>
      <c r="X67" s="44">
        <v>59529003300</v>
      </c>
      <c r="Y67" s="27"/>
      <c r="Z67" s="44">
        <v>56258259750</v>
      </c>
      <c r="AA67" s="27"/>
      <c r="AB67" s="29">
        <v>0.19</v>
      </c>
    </row>
    <row r="68" spans="1:28" ht="21.75" customHeight="1" x14ac:dyDescent="0.2">
      <c r="A68" s="64" t="s">
        <v>78</v>
      </c>
      <c r="B68" s="64"/>
      <c r="C68" s="64"/>
      <c r="D68" s="27"/>
      <c r="E68" s="65">
        <v>0</v>
      </c>
      <c r="F68" s="65"/>
      <c r="G68" s="27"/>
      <c r="H68" s="44">
        <v>0</v>
      </c>
      <c r="I68" s="27"/>
      <c r="J68" s="44">
        <v>0</v>
      </c>
      <c r="K68" s="27"/>
      <c r="L68" s="44">
        <v>153504</v>
      </c>
      <c r="M68" s="27"/>
      <c r="N68" s="44">
        <v>2805400001</v>
      </c>
      <c r="O68" s="27"/>
      <c r="P68" s="44">
        <v>0</v>
      </c>
      <c r="Q68" s="27"/>
      <c r="R68" s="44">
        <v>0</v>
      </c>
      <c r="S68" s="27"/>
      <c r="T68" s="44">
        <v>153504</v>
      </c>
      <c r="U68" s="27"/>
      <c r="V68" s="44">
        <v>25450</v>
      </c>
      <c r="W68" s="27"/>
      <c r="X68" s="44">
        <v>2805400001</v>
      </c>
      <c r="Y68" s="27"/>
      <c r="Z68" s="44">
        <v>3883432073.04</v>
      </c>
      <c r="AA68" s="27"/>
      <c r="AB68" s="29">
        <v>0.01</v>
      </c>
    </row>
    <row r="69" spans="1:28" ht="21.75" customHeight="1" x14ac:dyDescent="0.2">
      <c r="A69" s="64" t="s">
        <v>79</v>
      </c>
      <c r="B69" s="64"/>
      <c r="C69" s="64"/>
      <c r="D69" s="27"/>
      <c r="E69" s="65">
        <v>0</v>
      </c>
      <c r="F69" s="65"/>
      <c r="G69" s="27"/>
      <c r="H69" s="44">
        <v>0</v>
      </c>
      <c r="I69" s="27"/>
      <c r="J69" s="44">
        <v>0</v>
      </c>
      <c r="K69" s="27"/>
      <c r="L69" s="44">
        <v>3367990</v>
      </c>
      <c r="M69" s="27"/>
      <c r="N69" s="44">
        <v>12038974383</v>
      </c>
      <c r="O69" s="27"/>
      <c r="P69" s="44">
        <v>0</v>
      </c>
      <c r="Q69" s="27"/>
      <c r="R69" s="44">
        <v>0</v>
      </c>
      <c r="S69" s="27"/>
      <c r="T69" s="44">
        <v>3367990</v>
      </c>
      <c r="U69" s="27"/>
      <c r="V69" s="44">
        <v>3510</v>
      </c>
      <c r="W69" s="27"/>
      <c r="X69" s="44">
        <v>12038974383</v>
      </c>
      <c r="Y69" s="27"/>
      <c r="Z69" s="44">
        <v>11751306112.844999</v>
      </c>
      <c r="AA69" s="27"/>
      <c r="AB69" s="29">
        <v>0.04</v>
      </c>
    </row>
    <row r="70" spans="1:28" ht="21.75" customHeight="1" x14ac:dyDescent="0.2">
      <c r="A70" s="64" t="s">
        <v>80</v>
      </c>
      <c r="B70" s="64"/>
      <c r="C70" s="64"/>
      <c r="D70" s="27"/>
      <c r="E70" s="65">
        <v>0</v>
      </c>
      <c r="F70" s="65"/>
      <c r="G70" s="27"/>
      <c r="H70" s="44">
        <v>0</v>
      </c>
      <c r="I70" s="27"/>
      <c r="J70" s="44">
        <v>0</v>
      </c>
      <c r="K70" s="27"/>
      <c r="L70" s="44">
        <v>2373759</v>
      </c>
      <c r="M70" s="27"/>
      <c r="N70" s="44">
        <v>7838227088</v>
      </c>
      <c r="O70" s="27"/>
      <c r="P70" s="44">
        <v>0</v>
      </c>
      <c r="Q70" s="27"/>
      <c r="R70" s="44">
        <v>0</v>
      </c>
      <c r="S70" s="27"/>
      <c r="T70" s="44">
        <v>2373759</v>
      </c>
      <c r="U70" s="27"/>
      <c r="V70" s="44">
        <v>3699</v>
      </c>
      <c r="W70" s="27"/>
      <c r="X70" s="44">
        <v>7838227088</v>
      </c>
      <c r="Y70" s="27"/>
      <c r="Z70" s="44">
        <v>8728290360.4810505</v>
      </c>
      <c r="AA70" s="27"/>
      <c r="AB70" s="29">
        <v>0.03</v>
      </c>
    </row>
    <row r="71" spans="1:28" ht="21.75" customHeight="1" x14ac:dyDescent="0.2">
      <c r="A71" s="64" t="s">
        <v>81</v>
      </c>
      <c r="B71" s="64"/>
      <c r="C71" s="64"/>
      <c r="D71" s="27"/>
      <c r="E71" s="65">
        <v>0</v>
      </c>
      <c r="F71" s="65"/>
      <c r="G71" s="27"/>
      <c r="H71" s="44">
        <v>0</v>
      </c>
      <c r="I71" s="27"/>
      <c r="J71" s="44">
        <v>0</v>
      </c>
      <c r="K71" s="27"/>
      <c r="L71" s="44">
        <v>2000000</v>
      </c>
      <c r="M71" s="27"/>
      <c r="N71" s="44">
        <v>88462016640</v>
      </c>
      <c r="O71" s="27"/>
      <c r="P71" s="44">
        <v>0</v>
      </c>
      <c r="Q71" s="27"/>
      <c r="R71" s="44">
        <v>0</v>
      </c>
      <c r="S71" s="27"/>
      <c r="T71" s="44">
        <v>2000000</v>
      </c>
      <c r="U71" s="27"/>
      <c r="V71" s="44">
        <v>44600</v>
      </c>
      <c r="W71" s="27"/>
      <c r="X71" s="44">
        <v>88462016640</v>
      </c>
      <c r="Y71" s="27"/>
      <c r="Z71" s="44">
        <v>88669260000</v>
      </c>
      <c r="AA71" s="27"/>
      <c r="AB71" s="29">
        <v>0.3</v>
      </c>
    </row>
    <row r="72" spans="1:28" ht="21.75" customHeight="1" x14ac:dyDescent="0.2">
      <c r="A72" s="64" t="s">
        <v>82</v>
      </c>
      <c r="B72" s="64"/>
      <c r="C72" s="64"/>
      <c r="D72" s="27"/>
      <c r="E72" s="65">
        <v>0</v>
      </c>
      <c r="F72" s="65"/>
      <c r="G72" s="27"/>
      <c r="H72" s="44">
        <v>0</v>
      </c>
      <c r="I72" s="27"/>
      <c r="J72" s="44">
        <v>0</v>
      </c>
      <c r="K72" s="27"/>
      <c r="L72" s="44">
        <v>169000000</v>
      </c>
      <c r="M72" s="27"/>
      <c r="N72" s="44">
        <v>540251782480</v>
      </c>
      <c r="O72" s="27"/>
      <c r="P72" s="44">
        <v>0</v>
      </c>
      <c r="Q72" s="27"/>
      <c r="R72" s="44">
        <v>0</v>
      </c>
      <c r="S72" s="27"/>
      <c r="T72" s="44">
        <v>169000000</v>
      </c>
      <c r="U72" s="27"/>
      <c r="V72" s="44">
        <v>3100</v>
      </c>
      <c r="W72" s="27"/>
      <c r="X72" s="44">
        <v>540251782480</v>
      </c>
      <c r="Y72" s="27"/>
      <c r="Z72" s="44">
        <v>520782795000</v>
      </c>
      <c r="AA72" s="27"/>
      <c r="AB72" s="29">
        <v>1.79</v>
      </c>
    </row>
    <row r="73" spans="1:28" ht="21.75" customHeight="1" x14ac:dyDescent="0.2">
      <c r="A73" s="64" t="s">
        <v>83</v>
      </c>
      <c r="B73" s="64"/>
      <c r="C73" s="64"/>
      <c r="D73" s="27"/>
      <c r="E73" s="65">
        <v>0</v>
      </c>
      <c r="F73" s="65"/>
      <c r="G73" s="27"/>
      <c r="H73" s="44">
        <v>0</v>
      </c>
      <c r="I73" s="27"/>
      <c r="J73" s="44">
        <v>0</v>
      </c>
      <c r="K73" s="27"/>
      <c r="L73" s="44">
        <v>5673261</v>
      </c>
      <c r="M73" s="27"/>
      <c r="N73" s="44">
        <v>20300130959</v>
      </c>
      <c r="O73" s="27"/>
      <c r="P73" s="44">
        <v>0</v>
      </c>
      <c r="Q73" s="27"/>
      <c r="R73" s="44">
        <v>0</v>
      </c>
      <c r="S73" s="27"/>
      <c r="T73" s="44">
        <v>5673261</v>
      </c>
      <c r="U73" s="27"/>
      <c r="V73" s="44">
        <v>3529</v>
      </c>
      <c r="W73" s="27"/>
      <c r="X73" s="44">
        <v>20300130959</v>
      </c>
      <c r="Y73" s="27"/>
      <c r="Z73" s="44">
        <v>19901813487.489399</v>
      </c>
      <c r="AA73" s="27"/>
      <c r="AB73" s="29">
        <v>7.0000000000000007E-2</v>
      </c>
    </row>
    <row r="74" spans="1:28" ht="21.75" customHeight="1" x14ac:dyDescent="0.2">
      <c r="A74" s="64" t="s">
        <v>84</v>
      </c>
      <c r="B74" s="64"/>
      <c r="C74" s="64"/>
      <c r="D74" s="27"/>
      <c r="E74" s="65">
        <v>0</v>
      </c>
      <c r="F74" s="65"/>
      <c r="G74" s="27"/>
      <c r="H74" s="44">
        <v>0</v>
      </c>
      <c r="I74" s="27"/>
      <c r="J74" s="44">
        <v>0</v>
      </c>
      <c r="K74" s="27"/>
      <c r="L74" s="44">
        <v>21059838</v>
      </c>
      <c r="M74" s="27"/>
      <c r="N74" s="44">
        <v>657913403945</v>
      </c>
      <c r="O74" s="27"/>
      <c r="P74" s="44">
        <v>-400000</v>
      </c>
      <c r="Q74" s="27"/>
      <c r="R74" s="44">
        <v>13088457568</v>
      </c>
      <c r="S74" s="27"/>
      <c r="T74" s="44">
        <v>20659838</v>
      </c>
      <c r="U74" s="27"/>
      <c r="V74" s="44">
        <v>32860</v>
      </c>
      <c r="W74" s="27"/>
      <c r="X74" s="44">
        <v>645417326739</v>
      </c>
      <c r="Y74" s="27"/>
      <c r="Z74" s="44">
        <v>674842927133.75403</v>
      </c>
      <c r="AA74" s="27"/>
      <c r="AB74" s="29">
        <v>2.3199999999999998</v>
      </c>
    </row>
    <row r="75" spans="1:28" ht="21.75" customHeight="1" x14ac:dyDescent="0.2">
      <c r="A75" s="64" t="s">
        <v>85</v>
      </c>
      <c r="B75" s="64"/>
      <c r="C75" s="64"/>
      <c r="D75" s="27"/>
      <c r="E75" s="65">
        <v>0</v>
      </c>
      <c r="F75" s="65"/>
      <c r="G75" s="27"/>
      <c r="H75" s="44">
        <v>0</v>
      </c>
      <c r="I75" s="27"/>
      <c r="J75" s="44">
        <v>0</v>
      </c>
      <c r="K75" s="27"/>
      <c r="L75" s="44">
        <v>24771392</v>
      </c>
      <c r="M75" s="27"/>
      <c r="N75" s="44">
        <v>98991778875</v>
      </c>
      <c r="O75" s="27"/>
      <c r="P75" s="44">
        <v>0</v>
      </c>
      <c r="Q75" s="27"/>
      <c r="R75" s="44">
        <v>0</v>
      </c>
      <c r="S75" s="27"/>
      <c r="T75" s="44">
        <v>24771392</v>
      </c>
      <c r="U75" s="27"/>
      <c r="V75" s="44">
        <v>3597</v>
      </c>
      <c r="W75" s="27"/>
      <c r="X75" s="44">
        <v>98991778875</v>
      </c>
      <c r="Y75" s="27"/>
      <c r="Z75" s="44">
        <v>88572535976.707199</v>
      </c>
      <c r="AA75" s="27"/>
      <c r="AB75" s="29">
        <v>0.3</v>
      </c>
    </row>
    <row r="76" spans="1:28" ht="21.75" customHeight="1" x14ac:dyDescent="0.2">
      <c r="A76" s="64" t="s">
        <v>86</v>
      </c>
      <c r="B76" s="64"/>
      <c r="C76" s="64"/>
      <c r="D76" s="27"/>
      <c r="E76" s="65">
        <v>0</v>
      </c>
      <c r="F76" s="65"/>
      <c r="G76" s="27"/>
      <c r="H76" s="44">
        <v>0</v>
      </c>
      <c r="I76" s="27"/>
      <c r="J76" s="44">
        <v>0</v>
      </c>
      <c r="K76" s="27"/>
      <c r="L76" s="44">
        <v>18000000</v>
      </c>
      <c r="M76" s="27"/>
      <c r="N76" s="44">
        <v>43240089600</v>
      </c>
      <c r="O76" s="27"/>
      <c r="P76" s="44">
        <v>0</v>
      </c>
      <c r="Q76" s="27"/>
      <c r="R76" s="44">
        <v>0</v>
      </c>
      <c r="S76" s="27"/>
      <c r="T76" s="44">
        <v>18000000</v>
      </c>
      <c r="U76" s="27"/>
      <c r="V76" s="44">
        <v>2334</v>
      </c>
      <c r="W76" s="27"/>
      <c r="X76" s="44">
        <v>43240089600</v>
      </c>
      <c r="Y76" s="27"/>
      <c r="Z76" s="44">
        <v>41762028600</v>
      </c>
      <c r="AA76" s="27"/>
      <c r="AB76" s="29">
        <v>0.14000000000000001</v>
      </c>
    </row>
    <row r="77" spans="1:28" ht="21.75" customHeight="1" x14ac:dyDescent="0.2">
      <c r="A77" s="64" t="s">
        <v>87</v>
      </c>
      <c r="B77" s="64"/>
      <c r="C77" s="64"/>
      <c r="D77" s="27"/>
      <c r="E77" s="65">
        <v>0</v>
      </c>
      <c r="F77" s="65"/>
      <c r="G77" s="27"/>
      <c r="H77" s="44">
        <v>0</v>
      </c>
      <c r="I77" s="27"/>
      <c r="J77" s="44">
        <v>0</v>
      </c>
      <c r="K77" s="27"/>
      <c r="L77" s="44">
        <v>3070000</v>
      </c>
      <c r="M77" s="27"/>
      <c r="N77" s="44">
        <v>52329816993</v>
      </c>
      <c r="O77" s="27"/>
      <c r="P77" s="44">
        <v>0</v>
      </c>
      <c r="Q77" s="27"/>
      <c r="R77" s="44">
        <v>0</v>
      </c>
      <c r="S77" s="27"/>
      <c r="T77" s="44">
        <v>3070000</v>
      </c>
      <c r="U77" s="27"/>
      <c r="V77" s="44">
        <v>16000</v>
      </c>
      <c r="W77" s="27"/>
      <c r="X77" s="44">
        <v>52329816993</v>
      </c>
      <c r="Y77" s="27"/>
      <c r="Z77" s="44">
        <v>48827736000</v>
      </c>
      <c r="AA77" s="27"/>
      <c r="AB77" s="29">
        <v>0.17</v>
      </c>
    </row>
    <row r="78" spans="1:28" ht="21.75" customHeight="1" x14ac:dyDescent="0.2">
      <c r="A78" s="64" t="s">
        <v>88</v>
      </c>
      <c r="B78" s="64"/>
      <c r="C78" s="64"/>
      <c r="D78" s="27"/>
      <c r="E78" s="65">
        <v>0</v>
      </c>
      <c r="F78" s="65"/>
      <c r="G78" s="27"/>
      <c r="H78" s="44">
        <v>0</v>
      </c>
      <c r="I78" s="27"/>
      <c r="J78" s="44">
        <v>0</v>
      </c>
      <c r="K78" s="27"/>
      <c r="L78" s="44">
        <v>924283</v>
      </c>
      <c r="M78" s="27"/>
      <c r="N78" s="44">
        <v>50815197669</v>
      </c>
      <c r="O78" s="27"/>
      <c r="P78" s="44">
        <v>0</v>
      </c>
      <c r="Q78" s="27"/>
      <c r="R78" s="44">
        <v>0</v>
      </c>
      <c r="S78" s="27"/>
      <c r="T78" s="44">
        <v>924283</v>
      </c>
      <c r="U78" s="27"/>
      <c r="V78" s="44">
        <v>61500</v>
      </c>
      <c r="W78" s="27"/>
      <c r="X78" s="44">
        <v>50815197669</v>
      </c>
      <c r="Y78" s="27"/>
      <c r="Z78" s="44">
        <v>56505186243.224998</v>
      </c>
      <c r="AA78" s="27"/>
      <c r="AB78" s="29">
        <v>0.19</v>
      </c>
    </row>
    <row r="79" spans="1:28" ht="21.75" customHeight="1" x14ac:dyDescent="0.2">
      <c r="A79" s="64" t="s">
        <v>89</v>
      </c>
      <c r="B79" s="64"/>
      <c r="C79" s="64"/>
      <c r="D79" s="27"/>
      <c r="E79" s="65">
        <v>0</v>
      </c>
      <c r="F79" s="65"/>
      <c r="G79" s="27"/>
      <c r="H79" s="44">
        <v>0</v>
      </c>
      <c r="I79" s="27"/>
      <c r="J79" s="44">
        <v>0</v>
      </c>
      <c r="K79" s="27"/>
      <c r="L79" s="44">
        <v>2281275</v>
      </c>
      <c r="M79" s="27"/>
      <c r="N79" s="44">
        <v>53979387189</v>
      </c>
      <c r="O79" s="27"/>
      <c r="P79" s="44">
        <v>0</v>
      </c>
      <c r="Q79" s="27"/>
      <c r="R79" s="44">
        <v>0</v>
      </c>
      <c r="S79" s="27"/>
      <c r="T79" s="44">
        <v>2281275</v>
      </c>
      <c r="U79" s="27"/>
      <c r="V79" s="44">
        <v>24980</v>
      </c>
      <c r="W79" s="27"/>
      <c r="X79" s="44">
        <v>53979387189</v>
      </c>
      <c r="Y79" s="27"/>
      <c r="Z79" s="44">
        <v>56647181315.474998</v>
      </c>
      <c r="AA79" s="27"/>
      <c r="AB79" s="29">
        <v>0.19</v>
      </c>
    </row>
    <row r="80" spans="1:28" ht="21.75" customHeight="1" x14ac:dyDescent="0.2">
      <c r="A80" s="64" t="s">
        <v>90</v>
      </c>
      <c r="B80" s="64"/>
      <c r="C80" s="64"/>
      <c r="D80" s="27"/>
      <c r="E80" s="65">
        <v>0</v>
      </c>
      <c r="F80" s="65"/>
      <c r="G80" s="27"/>
      <c r="H80" s="44">
        <v>0</v>
      </c>
      <c r="I80" s="27"/>
      <c r="J80" s="44">
        <v>0</v>
      </c>
      <c r="K80" s="27"/>
      <c r="L80" s="44">
        <v>1656000</v>
      </c>
      <c r="M80" s="27"/>
      <c r="N80" s="44">
        <v>12548041688</v>
      </c>
      <c r="O80" s="27"/>
      <c r="P80" s="44">
        <v>0</v>
      </c>
      <c r="Q80" s="27"/>
      <c r="R80" s="44">
        <v>0</v>
      </c>
      <c r="S80" s="27"/>
      <c r="T80" s="44">
        <v>1656000</v>
      </c>
      <c r="U80" s="27"/>
      <c r="V80" s="44">
        <v>7890</v>
      </c>
      <c r="W80" s="27"/>
      <c r="X80" s="44">
        <v>12548041688</v>
      </c>
      <c r="Y80" s="27"/>
      <c r="Z80" s="44">
        <v>12988098252</v>
      </c>
      <c r="AA80" s="27"/>
      <c r="AB80" s="29">
        <v>0.04</v>
      </c>
    </row>
    <row r="81" spans="1:28" ht="21.75" customHeight="1" x14ac:dyDescent="0.2">
      <c r="A81" s="64" t="s">
        <v>91</v>
      </c>
      <c r="B81" s="64"/>
      <c r="C81" s="64"/>
      <c r="D81" s="27"/>
      <c r="E81" s="65">
        <v>0</v>
      </c>
      <c r="F81" s="65"/>
      <c r="G81" s="27"/>
      <c r="H81" s="44">
        <v>0</v>
      </c>
      <c r="I81" s="27"/>
      <c r="J81" s="44">
        <v>0</v>
      </c>
      <c r="K81" s="27"/>
      <c r="L81" s="44">
        <v>471690</v>
      </c>
      <c r="M81" s="27"/>
      <c r="N81" s="44">
        <v>12690233124</v>
      </c>
      <c r="O81" s="27"/>
      <c r="P81" s="44">
        <v>0</v>
      </c>
      <c r="Q81" s="27"/>
      <c r="R81" s="44">
        <v>0</v>
      </c>
      <c r="S81" s="27"/>
      <c r="T81" s="44">
        <v>471690</v>
      </c>
      <c r="U81" s="27"/>
      <c r="V81" s="44">
        <v>22600</v>
      </c>
      <c r="W81" s="27"/>
      <c r="X81" s="44">
        <v>12690233124</v>
      </c>
      <c r="Y81" s="27"/>
      <c r="Z81" s="44">
        <v>10596765845.700001</v>
      </c>
      <c r="AA81" s="27"/>
      <c r="AB81" s="29">
        <v>0.04</v>
      </c>
    </row>
    <row r="82" spans="1:28" ht="21.75" customHeight="1" x14ac:dyDescent="0.2">
      <c r="A82" s="64" t="s">
        <v>92</v>
      </c>
      <c r="B82" s="64"/>
      <c r="C82" s="64"/>
      <c r="D82" s="27"/>
      <c r="E82" s="65">
        <v>0</v>
      </c>
      <c r="F82" s="65"/>
      <c r="G82" s="27"/>
      <c r="H82" s="44">
        <v>0</v>
      </c>
      <c r="I82" s="27"/>
      <c r="J82" s="44">
        <v>0</v>
      </c>
      <c r="K82" s="27"/>
      <c r="L82" s="44">
        <v>20800000</v>
      </c>
      <c r="M82" s="27"/>
      <c r="N82" s="44">
        <v>40889910596</v>
      </c>
      <c r="O82" s="27"/>
      <c r="P82" s="44">
        <v>0</v>
      </c>
      <c r="Q82" s="27"/>
      <c r="R82" s="44">
        <v>0</v>
      </c>
      <c r="S82" s="27"/>
      <c r="T82" s="44">
        <v>20800000</v>
      </c>
      <c r="U82" s="27"/>
      <c r="V82" s="44">
        <v>1916</v>
      </c>
      <c r="W82" s="27"/>
      <c r="X82" s="44">
        <v>40889910596</v>
      </c>
      <c r="Y82" s="27"/>
      <c r="Z82" s="44">
        <v>39615675840</v>
      </c>
      <c r="AA82" s="27"/>
      <c r="AB82" s="29">
        <v>0.14000000000000001</v>
      </c>
    </row>
    <row r="83" spans="1:28" ht="21.75" customHeight="1" x14ac:dyDescent="0.2">
      <c r="A83" s="64" t="s">
        <v>93</v>
      </c>
      <c r="B83" s="64"/>
      <c r="C83" s="64"/>
      <c r="D83" s="27"/>
      <c r="E83" s="65">
        <v>0</v>
      </c>
      <c r="F83" s="65"/>
      <c r="G83" s="27"/>
      <c r="H83" s="44">
        <v>0</v>
      </c>
      <c r="I83" s="27"/>
      <c r="J83" s="44">
        <v>0</v>
      </c>
      <c r="K83" s="27"/>
      <c r="L83" s="44">
        <v>18990000</v>
      </c>
      <c r="M83" s="27"/>
      <c r="N83" s="44">
        <v>185134245282</v>
      </c>
      <c r="O83" s="27"/>
      <c r="P83" s="44">
        <v>0</v>
      </c>
      <c r="Q83" s="27"/>
      <c r="R83" s="44">
        <v>0</v>
      </c>
      <c r="S83" s="27"/>
      <c r="T83" s="44">
        <v>18990000</v>
      </c>
      <c r="U83" s="27"/>
      <c r="V83" s="44">
        <v>9900</v>
      </c>
      <c r="W83" s="27"/>
      <c r="X83" s="44">
        <v>185134245282</v>
      </c>
      <c r="Y83" s="27"/>
      <c r="Z83" s="44">
        <v>186882394050</v>
      </c>
      <c r="AA83" s="27"/>
      <c r="AB83" s="29">
        <v>0.64</v>
      </c>
    </row>
    <row r="84" spans="1:28" ht="21.75" customHeight="1" x14ac:dyDescent="0.2">
      <c r="A84" s="64" t="s">
        <v>94</v>
      </c>
      <c r="B84" s="64"/>
      <c r="C84" s="64"/>
      <c r="D84" s="27"/>
      <c r="E84" s="65">
        <v>0</v>
      </c>
      <c r="F84" s="65"/>
      <c r="G84" s="27"/>
      <c r="H84" s="44">
        <v>0</v>
      </c>
      <c r="I84" s="27"/>
      <c r="J84" s="44">
        <v>0</v>
      </c>
      <c r="K84" s="27"/>
      <c r="L84" s="44">
        <v>6200500</v>
      </c>
      <c r="M84" s="27"/>
      <c r="N84" s="44">
        <v>53865941248</v>
      </c>
      <c r="O84" s="27"/>
      <c r="P84" s="44">
        <v>0</v>
      </c>
      <c r="Q84" s="27"/>
      <c r="R84" s="44">
        <v>0</v>
      </c>
      <c r="S84" s="27"/>
      <c r="T84" s="44">
        <v>6200500</v>
      </c>
      <c r="U84" s="27"/>
      <c r="V84" s="44">
        <v>3846</v>
      </c>
      <c r="W84" s="27"/>
      <c r="X84" s="44">
        <v>27906913748</v>
      </c>
      <c r="Y84" s="27"/>
      <c r="Z84" s="44">
        <v>23705232618.150002</v>
      </c>
      <c r="AA84" s="27"/>
      <c r="AB84" s="29">
        <v>0.08</v>
      </c>
    </row>
    <row r="85" spans="1:28" ht="21.75" customHeight="1" x14ac:dyDescent="0.2">
      <c r="A85" s="64" t="s">
        <v>95</v>
      </c>
      <c r="B85" s="64"/>
      <c r="C85" s="64"/>
      <c r="D85" s="27"/>
      <c r="E85" s="65">
        <v>0</v>
      </c>
      <c r="F85" s="65"/>
      <c r="G85" s="27"/>
      <c r="H85" s="44">
        <v>0</v>
      </c>
      <c r="I85" s="27"/>
      <c r="J85" s="44">
        <v>0</v>
      </c>
      <c r="K85" s="27"/>
      <c r="L85" s="44">
        <v>7416865</v>
      </c>
      <c r="M85" s="27"/>
      <c r="N85" s="44">
        <v>0</v>
      </c>
      <c r="O85" s="27"/>
      <c r="P85" s="44">
        <v>0</v>
      </c>
      <c r="Q85" s="27"/>
      <c r="R85" s="44">
        <v>0</v>
      </c>
      <c r="S85" s="27"/>
      <c r="T85" s="44">
        <v>7416865</v>
      </c>
      <c r="U85" s="27"/>
      <c r="V85" s="44">
        <v>2846</v>
      </c>
      <c r="W85" s="27"/>
      <c r="X85" s="44">
        <v>25959027500</v>
      </c>
      <c r="Y85" s="27"/>
      <c r="Z85" s="44">
        <v>20982802823.149502</v>
      </c>
      <c r="AA85" s="27"/>
      <c r="AB85" s="29">
        <v>7.0000000000000007E-2</v>
      </c>
    </row>
    <row r="86" spans="1:28" ht="21.75" customHeight="1" x14ac:dyDescent="0.2">
      <c r="A86" s="64" t="s">
        <v>96</v>
      </c>
      <c r="B86" s="64"/>
      <c r="C86" s="64"/>
      <c r="D86" s="27"/>
      <c r="E86" s="65">
        <v>0</v>
      </c>
      <c r="F86" s="65"/>
      <c r="G86" s="27"/>
      <c r="H86" s="44">
        <v>0</v>
      </c>
      <c r="I86" s="27"/>
      <c r="J86" s="44">
        <v>0</v>
      </c>
      <c r="K86" s="27"/>
      <c r="L86" s="44">
        <v>44133000</v>
      </c>
      <c r="M86" s="27"/>
      <c r="N86" s="44">
        <v>874576397019</v>
      </c>
      <c r="O86" s="27"/>
      <c r="P86" s="44">
        <v>0</v>
      </c>
      <c r="Q86" s="27"/>
      <c r="R86" s="44">
        <v>0</v>
      </c>
      <c r="S86" s="27"/>
      <c r="T86" s="44">
        <v>44133000</v>
      </c>
      <c r="U86" s="27"/>
      <c r="V86" s="44">
        <v>22040</v>
      </c>
      <c r="W86" s="27"/>
      <c r="X86" s="44">
        <v>874576397019</v>
      </c>
      <c r="Y86" s="27"/>
      <c r="Z86" s="44">
        <v>966903806646</v>
      </c>
      <c r="AA86" s="27"/>
      <c r="AB86" s="29">
        <v>3.32</v>
      </c>
    </row>
    <row r="87" spans="1:28" ht="21.75" customHeight="1" x14ac:dyDescent="0.2">
      <c r="A87" s="64" t="s">
        <v>97</v>
      </c>
      <c r="B87" s="64"/>
      <c r="C87" s="64"/>
      <c r="D87" s="27"/>
      <c r="E87" s="65">
        <v>0</v>
      </c>
      <c r="F87" s="65"/>
      <c r="G87" s="27"/>
      <c r="H87" s="44">
        <v>0</v>
      </c>
      <c r="I87" s="27"/>
      <c r="J87" s="44">
        <v>0</v>
      </c>
      <c r="K87" s="27"/>
      <c r="L87" s="44">
        <v>3233433</v>
      </c>
      <c r="M87" s="27"/>
      <c r="N87" s="44">
        <v>79778088873</v>
      </c>
      <c r="O87" s="27"/>
      <c r="P87" s="44">
        <v>0</v>
      </c>
      <c r="Q87" s="27"/>
      <c r="R87" s="44">
        <v>0</v>
      </c>
      <c r="S87" s="27"/>
      <c r="T87" s="44">
        <v>3233433</v>
      </c>
      <c r="U87" s="27"/>
      <c r="V87" s="44">
        <v>25180</v>
      </c>
      <c r="W87" s="27"/>
      <c r="X87" s="44">
        <v>79778088873</v>
      </c>
      <c r="Y87" s="27"/>
      <c r="Z87" s="44">
        <v>80933406774.507004</v>
      </c>
      <c r="AA87" s="27"/>
      <c r="AB87" s="29">
        <v>0.28000000000000003</v>
      </c>
    </row>
    <row r="88" spans="1:28" ht="21.75" customHeight="1" x14ac:dyDescent="0.2">
      <c r="A88" s="64" t="s">
        <v>98</v>
      </c>
      <c r="B88" s="64"/>
      <c r="C88" s="64"/>
      <c r="D88" s="27"/>
      <c r="E88" s="65">
        <v>0</v>
      </c>
      <c r="F88" s="65"/>
      <c r="G88" s="27"/>
      <c r="H88" s="44">
        <v>0</v>
      </c>
      <c r="I88" s="27"/>
      <c r="J88" s="44">
        <v>0</v>
      </c>
      <c r="K88" s="27"/>
      <c r="L88" s="44">
        <v>1190798</v>
      </c>
      <c r="M88" s="27"/>
      <c r="N88" s="44">
        <v>29916766816</v>
      </c>
      <c r="O88" s="27"/>
      <c r="P88" s="44">
        <v>0</v>
      </c>
      <c r="Q88" s="27"/>
      <c r="R88" s="44">
        <v>0</v>
      </c>
      <c r="S88" s="27"/>
      <c r="T88" s="44">
        <v>1190798</v>
      </c>
      <c r="U88" s="27"/>
      <c r="V88" s="44">
        <v>26180</v>
      </c>
      <c r="W88" s="27"/>
      <c r="X88" s="44">
        <v>29916766816</v>
      </c>
      <c r="Y88" s="27"/>
      <c r="Z88" s="44">
        <v>30989599844.742001</v>
      </c>
      <c r="AA88" s="27"/>
      <c r="AB88" s="29">
        <v>0.11</v>
      </c>
    </row>
    <row r="89" spans="1:28" ht="21.75" customHeight="1" x14ac:dyDescent="0.2">
      <c r="A89" s="64" t="s">
        <v>99</v>
      </c>
      <c r="B89" s="64"/>
      <c r="C89" s="64"/>
      <c r="D89" s="27"/>
      <c r="E89" s="65">
        <v>0</v>
      </c>
      <c r="F89" s="65"/>
      <c r="G89" s="27"/>
      <c r="H89" s="44">
        <v>0</v>
      </c>
      <c r="I89" s="27"/>
      <c r="J89" s="44">
        <v>0</v>
      </c>
      <c r="K89" s="27"/>
      <c r="L89" s="44">
        <v>50000000</v>
      </c>
      <c r="M89" s="27"/>
      <c r="N89" s="44">
        <v>55401364800</v>
      </c>
      <c r="O89" s="27"/>
      <c r="P89" s="44">
        <v>0</v>
      </c>
      <c r="Q89" s="27"/>
      <c r="R89" s="44">
        <v>0</v>
      </c>
      <c r="S89" s="27"/>
      <c r="T89" s="44">
        <v>50000000</v>
      </c>
      <c r="U89" s="27"/>
      <c r="V89" s="44">
        <v>1114</v>
      </c>
      <c r="W89" s="27"/>
      <c r="X89" s="44">
        <v>55401364800</v>
      </c>
      <c r="Y89" s="27"/>
      <c r="Z89" s="44">
        <v>55368585000</v>
      </c>
      <c r="AA89" s="27"/>
      <c r="AB89" s="29">
        <v>0.19</v>
      </c>
    </row>
    <row r="90" spans="1:28" ht="21.75" customHeight="1" x14ac:dyDescent="0.2">
      <c r="A90" s="64" t="s">
        <v>100</v>
      </c>
      <c r="B90" s="64"/>
      <c r="C90" s="64"/>
      <c r="D90" s="27"/>
      <c r="E90" s="65">
        <v>0</v>
      </c>
      <c r="F90" s="65"/>
      <c r="G90" s="27"/>
      <c r="H90" s="44">
        <v>0</v>
      </c>
      <c r="I90" s="27"/>
      <c r="J90" s="44">
        <v>0</v>
      </c>
      <c r="K90" s="27"/>
      <c r="L90" s="44">
        <v>700000</v>
      </c>
      <c r="M90" s="27"/>
      <c r="N90" s="44">
        <v>51671875500</v>
      </c>
      <c r="O90" s="27"/>
      <c r="P90" s="44">
        <v>0</v>
      </c>
      <c r="Q90" s="27"/>
      <c r="R90" s="44">
        <v>0</v>
      </c>
      <c r="S90" s="27"/>
      <c r="T90" s="44">
        <v>700000</v>
      </c>
      <c r="U90" s="27"/>
      <c r="V90" s="44">
        <v>68750</v>
      </c>
      <c r="W90" s="27"/>
      <c r="X90" s="44">
        <v>51671875500</v>
      </c>
      <c r="Y90" s="27"/>
      <c r="Z90" s="44">
        <v>47838656250</v>
      </c>
      <c r="AA90" s="27"/>
      <c r="AB90" s="29">
        <v>0.16</v>
      </c>
    </row>
    <row r="91" spans="1:28" ht="21.75" customHeight="1" x14ac:dyDescent="0.2">
      <c r="A91" s="64" t="s">
        <v>101</v>
      </c>
      <c r="B91" s="64"/>
      <c r="C91" s="64"/>
      <c r="D91" s="27"/>
      <c r="E91" s="65">
        <v>0</v>
      </c>
      <c r="F91" s="65"/>
      <c r="G91" s="27"/>
      <c r="H91" s="44">
        <v>0</v>
      </c>
      <c r="I91" s="27"/>
      <c r="J91" s="44">
        <v>0</v>
      </c>
      <c r="K91" s="27"/>
      <c r="L91" s="44">
        <v>1500000</v>
      </c>
      <c r="M91" s="27"/>
      <c r="N91" s="44">
        <v>45161871360</v>
      </c>
      <c r="O91" s="27"/>
      <c r="P91" s="44">
        <v>0</v>
      </c>
      <c r="Q91" s="27"/>
      <c r="R91" s="44">
        <v>0</v>
      </c>
      <c r="S91" s="27"/>
      <c r="T91" s="44">
        <v>1500000</v>
      </c>
      <c r="U91" s="27"/>
      <c r="V91" s="44">
        <v>33370</v>
      </c>
      <c r="W91" s="27"/>
      <c r="X91" s="44">
        <v>45161871360</v>
      </c>
      <c r="Y91" s="27"/>
      <c r="Z91" s="44">
        <v>49757172750</v>
      </c>
      <c r="AA91" s="27"/>
      <c r="AB91" s="29">
        <v>0.17</v>
      </c>
    </row>
    <row r="92" spans="1:28" ht="21.75" customHeight="1" x14ac:dyDescent="0.2">
      <c r="A92" s="64" t="s">
        <v>102</v>
      </c>
      <c r="B92" s="64"/>
      <c r="C92" s="64"/>
      <c r="D92" s="27"/>
      <c r="E92" s="65">
        <v>0</v>
      </c>
      <c r="F92" s="65"/>
      <c r="G92" s="27"/>
      <c r="H92" s="44">
        <v>0</v>
      </c>
      <c r="I92" s="27"/>
      <c r="J92" s="44">
        <v>0</v>
      </c>
      <c r="K92" s="27"/>
      <c r="L92" s="44">
        <v>2822609</v>
      </c>
      <c r="M92" s="27"/>
      <c r="N92" s="44">
        <v>49864284544</v>
      </c>
      <c r="O92" s="27"/>
      <c r="P92" s="44">
        <v>0</v>
      </c>
      <c r="Q92" s="27"/>
      <c r="R92" s="44">
        <v>0</v>
      </c>
      <c r="S92" s="27"/>
      <c r="T92" s="44">
        <v>2822609</v>
      </c>
      <c r="U92" s="27"/>
      <c r="V92" s="44">
        <v>17960</v>
      </c>
      <c r="W92" s="27"/>
      <c r="X92" s="44">
        <v>49864284544</v>
      </c>
      <c r="Y92" s="27"/>
      <c r="Z92" s="44">
        <v>50392427997.042</v>
      </c>
      <c r="AA92" s="27"/>
      <c r="AB92" s="29">
        <v>0.17</v>
      </c>
    </row>
    <row r="93" spans="1:28" ht="21.75" customHeight="1" x14ac:dyDescent="0.2">
      <c r="A93" s="64" t="s">
        <v>103</v>
      </c>
      <c r="B93" s="64"/>
      <c r="C93" s="64"/>
      <c r="D93" s="27"/>
      <c r="E93" s="65">
        <v>0</v>
      </c>
      <c r="F93" s="65"/>
      <c r="G93" s="27"/>
      <c r="H93" s="44">
        <v>0</v>
      </c>
      <c r="I93" s="27"/>
      <c r="J93" s="44">
        <v>0</v>
      </c>
      <c r="K93" s="27"/>
      <c r="L93" s="44">
        <v>4104033</v>
      </c>
      <c r="M93" s="27"/>
      <c r="N93" s="44">
        <v>22453789775</v>
      </c>
      <c r="O93" s="27"/>
      <c r="P93" s="44">
        <v>0</v>
      </c>
      <c r="Q93" s="27"/>
      <c r="R93" s="44">
        <v>0</v>
      </c>
      <c r="S93" s="27"/>
      <c r="T93" s="44">
        <v>4104033</v>
      </c>
      <c r="U93" s="27"/>
      <c r="V93" s="44">
        <v>5554</v>
      </c>
      <c r="W93" s="27"/>
      <c r="X93" s="44">
        <v>22453789775</v>
      </c>
      <c r="Y93" s="27"/>
      <c r="Z93" s="44">
        <v>22658176176.272099</v>
      </c>
      <c r="AA93" s="27"/>
      <c r="AB93" s="29">
        <v>0.08</v>
      </c>
    </row>
    <row r="94" spans="1:28" ht="21.75" customHeight="1" x14ac:dyDescent="0.2">
      <c r="A94" s="64" t="s">
        <v>104</v>
      </c>
      <c r="B94" s="64"/>
      <c r="C94" s="64"/>
      <c r="D94" s="27"/>
      <c r="E94" s="65">
        <v>0</v>
      </c>
      <c r="F94" s="65"/>
      <c r="G94" s="27"/>
      <c r="H94" s="44">
        <v>0</v>
      </c>
      <c r="I94" s="27"/>
      <c r="J94" s="44">
        <v>0</v>
      </c>
      <c r="K94" s="27"/>
      <c r="L94" s="44">
        <v>10000000</v>
      </c>
      <c r="M94" s="27"/>
      <c r="N94" s="44">
        <v>67662732800</v>
      </c>
      <c r="O94" s="27"/>
      <c r="P94" s="44">
        <v>-10000000</v>
      </c>
      <c r="Q94" s="27"/>
      <c r="R94" s="44">
        <v>74852244449</v>
      </c>
      <c r="S94" s="27"/>
      <c r="T94" s="44">
        <v>0</v>
      </c>
      <c r="U94" s="27"/>
      <c r="V94" s="44">
        <v>0</v>
      </c>
      <c r="W94" s="27"/>
      <c r="X94" s="44">
        <v>0</v>
      </c>
      <c r="Y94" s="27"/>
      <c r="Z94" s="44">
        <v>0</v>
      </c>
      <c r="AA94" s="27"/>
      <c r="AB94" s="29">
        <v>0</v>
      </c>
    </row>
    <row r="95" spans="1:28" ht="21.75" customHeight="1" x14ac:dyDescent="0.2">
      <c r="A95" s="64" t="s">
        <v>105</v>
      </c>
      <c r="B95" s="64"/>
      <c r="C95" s="64"/>
      <c r="D95" s="27"/>
      <c r="E95" s="65">
        <v>0</v>
      </c>
      <c r="F95" s="65"/>
      <c r="G95" s="27"/>
      <c r="H95" s="44">
        <v>0</v>
      </c>
      <c r="I95" s="27"/>
      <c r="J95" s="44">
        <v>0</v>
      </c>
      <c r="K95" s="27"/>
      <c r="L95" s="44">
        <v>551281</v>
      </c>
      <c r="M95" s="27"/>
      <c r="N95" s="44">
        <v>31449211168</v>
      </c>
      <c r="O95" s="27"/>
      <c r="P95" s="44">
        <v>0</v>
      </c>
      <c r="Q95" s="27"/>
      <c r="R95" s="44">
        <v>0</v>
      </c>
      <c r="S95" s="27"/>
      <c r="T95" s="44">
        <v>551281</v>
      </c>
      <c r="U95" s="27"/>
      <c r="V95" s="44">
        <v>54060</v>
      </c>
      <c r="W95" s="27"/>
      <c r="X95" s="44">
        <v>31449211168</v>
      </c>
      <c r="Y95" s="27"/>
      <c r="Z95" s="44">
        <v>29624927467.382999</v>
      </c>
      <c r="AA95" s="27"/>
      <c r="AB95" s="29">
        <v>0.1</v>
      </c>
    </row>
    <row r="96" spans="1:28" ht="21.75" customHeight="1" x14ac:dyDescent="0.2">
      <c r="A96" s="64" t="s">
        <v>106</v>
      </c>
      <c r="B96" s="64"/>
      <c r="C96" s="64"/>
      <c r="D96" s="27"/>
      <c r="E96" s="65">
        <v>0</v>
      </c>
      <c r="F96" s="65"/>
      <c r="G96" s="27"/>
      <c r="H96" s="44">
        <v>0</v>
      </c>
      <c r="I96" s="27"/>
      <c r="J96" s="44">
        <v>0</v>
      </c>
      <c r="K96" s="27"/>
      <c r="L96" s="44">
        <v>2442110</v>
      </c>
      <c r="M96" s="27"/>
      <c r="N96" s="44">
        <v>49864279689</v>
      </c>
      <c r="O96" s="27"/>
      <c r="P96" s="44">
        <v>0</v>
      </c>
      <c r="Q96" s="27"/>
      <c r="R96" s="44">
        <v>0</v>
      </c>
      <c r="S96" s="27"/>
      <c r="T96" s="44">
        <v>2442110</v>
      </c>
      <c r="U96" s="27"/>
      <c r="V96" s="44">
        <v>19900</v>
      </c>
      <c r="W96" s="27"/>
      <c r="X96" s="44">
        <v>49864279689</v>
      </c>
      <c r="Y96" s="27"/>
      <c r="Z96" s="44">
        <v>48308830965.449997</v>
      </c>
      <c r="AA96" s="27"/>
      <c r="AB96" s="29">
        <v>0.17</v>
      </c>
    </row>
    <row r="97" spans="1:28" ht="21.75" customHeight="1" x14ac:dyDescent="0.2">
      <c r="A97" s="64" t="s">
        <v>107</v>
      </c>
      <c r="B97" s="64"/>
      <c r="C97" s="64"/>
      <c r="D97" s="27"/>
      <c r="E97" s="65">
        <v>0</v>
      </c>
      <c r="F97" s="65"/>
      <c r="G97" s="27"/>
      <c r="H97" s="44">
        <v>0</v>
      </c>
      <c r="I97" s="27"/>
      <c r="J97" s="44">
        <v>0</v>
      </c>
      <c r="K97" s="27"/>
      <c r="L97" s="44">
        <v>73000000</v>
      </c>
      <c r="M97" s="27"/>
      <c r="N97" s="44">
        <v>127846462000</v>
      </c>
      <c r="O97" s="27"/>
      <c r="P97" s="44">
        <v>0</v>
      </c>
      <c r="Q97" s="27"/>
      <c r="R97" s="44">
        <v>0</v>
      </c>
      <c r="S97" s="27"/>
      <c r="T97" s="44">
        <v>73000000</v>
      </c>
      <c r="U97" s="27"/>
      <c r="V97" s="44">
        <v>1858</v>
      </c>
      <c r="W97" s="27"/>
      <c r="X97" s="44">
        <v>127846462000</v>
      </c>
      <c r="Y97" s="27"/>
      <c r="Z97" s="44">
        <v>134826977700</v>
      </c>
      <c r="AA97" s="27"/>
      <c r="AB97" s="29">
        <v>0.46</v>
      </c>
    </row>
    <row r="98" spans="1:28" ht="21.75" customHeight="1" x14ac:dyDescent="0.2">
      <c r="A98" s="64" t="s">
        <v>108</v>
      </c>
      <c r="B98" s="64"/>
      <c r="C98" s="64"/>
      <c r="D98" s="27"/>
      <c r="E98" s="65">
        <v>0</v>
      </c>
      <c r="F98" s="65"/>
      <c r="G98" s="27"/>
      <c r="H98" s="44">
        <v>0</v>
      </c>
      <c r="I98" s="27"/>
      <c r="J98" s="44">
        <v>0</v>
      </c>
      <c r="K98" s="27"/>
      <c r="L98" s="44">
        <v>140055978</v>
      </c>
      <c r="M98" s="27"/>
      <c r="N98" s="44">
        <v>384336392098</v>
      </c>
      <c r="O98" s="27"/>
      <c r="P98" s="44">
        <v>0</v>
      </c>
      <c r="Q98" s="27"/>
      <c r="R98" s="44">
        <v>0</v>
      </c>
      <c r="S98" s="27"/>
      <c r="T98" s="44">
        <v>140055978</v>
      </c>
      <c r="U98" s="27"/>
      <c r="V98" s="44">
        <v>2802</v>
      </c>
      <c r="W98" s="27"/>
      <c r="X98" s="44">
        <v>384336392098</v>
      </c>
      <c r="Y98" s="27"/>
      <c r="Z98" s="44">
        <v>390101851096.38202</v>
      </c>
      <c r="AA98" s="27"/>
      <c r="AB98" s="29">
        <v>1.34</v>
      </c>
    </row>
    <row r="99" spans="1:28" ht="21.75" customHeight="1" x14ac:dyDescent="0.2">
      <c r="A99" s="64" t="s">
        <v>109</v>
      </c>
      <c r="B99" s="64"/>
      <c r="C99" s="64"/>
      <c r="D99" s="27"/>
      <c r="E99" s="65">
        <v>0</v>
      </c>
      <c r="F99" s="65"/>
      <c r="G99" s="27"/>
      <c r="H99" s="44">
        <v>0</v>
      </c>
      <c r="I99" s="27"/>
      <c r="J99" s="44">
        <v>0</v>
      </c>
      <c r="K99" s="27"/>
      <c r="L99" s="44">
        <v>10597309</v>
      </c>
      <c r="M99" s="27"/>
      <c r="N99" s="44">
        <v>96869773873</v>
      </c>
      <c r="O99" s="27"/>
      <c r="P99" s="44">
        <v>0</v>
      </c>
      <c r="Q99" s="27"/>
      <c r="R99" s="44">
        <v>0</v>
      </c>
      <c r="S99" s="27"/>
      <c r="T99" s="44">
        <v>10597309</v>
      </c>
      <c r="U99" s="27"/>
      <c r="V99" s="44">
        <v>9490</v>
      </c>
      <c r="W99" s="27"/>
      <c r="X99" s="44">
        <v>96869773873</v>
      </c>
      <c r="Y99" s="27"/>
      <c r="Z99" s="44">
        <v>99970080058.660507</v>
      </c>
      <c r="AA99" s="27"/>
      <c r="AB99" s="29">
        <v>0.34</v>
      </c>
    </row>
    <row r="100" spans="1:28" ht="21.75" customHeight="1" x14ac:dyDescent="0.2">
      <c r="A100" s="64" t="s">
        <v>110</v>
      </c>
      <c r="B100" s="64"/>
      <c r="C100" s="64"/>
      <c r="D100" s="27"/>
      <c r="E100" s="65">
        <v>0</v>
      </c>
      <c r="F100" s="65"/>
      <c r="G100" s="27"/>
      <c r="H100" s="44">
        <v>0</v>
      </c>
      <c r="I100" s="27"/>
      <c r="J100" s="44">
        <v>0</v>
      </c>
      <c r="K100" s="27"/>
      <c r="L100" s="44">
        <v>39246192</v>
      </c>
      <c r="M100" s="27"/>
      <c r="N100" s="44">
        <v>63436658146</v>
      </c>
      <c r="O100" s="27"/>
      <c r="P100" s="44">
        <v>0</v>
      </c>
      <c r="Q100" s="27"/>
      <c r="R100" s="44">
        <v>0</v>
      </c>
      <c r="S100" s="27"/>
      <c r="T100" s="44">
        <v>39246192</v>
      </c>
      <c r="U100" s="27"/>
      <c r="V100" s="44">
        <v>1571</v>
      </c>
      <c r="W100" s="27"/>
      <c r="X100" s="44">
        <v>63436658146</v>
      </c>
      <c r="Y100" s="27"/>
      <c r="Z100" s="44">
        <v>61288915814.5896</v>
      </c>
      <c r="AA100" s="27"/>
      <c r="AB100" s="29">
        <v>0.21</v>
      </c>
    </row>
    <row r="101" spans="1:28" ht="21.75" customHeight="1" x14ac:dyDescent="0.2">
      <c r="A101" s="64" t="s">
        <v>111</v>
      </c>
      <c r="B101" s="64"/>
      <c r="C101" s="64"/>
      <c r="D101" s="27"/>
      <c r="E101" s="65">
        <v>0</v>
      </c>
      <c r="F101" s="65"/>
      <c r="G101" s="27"/>
      <c r="H101" s="44">
        <v>0</v>
      </c>
      <c r="I101" s="27"/>
      <c r="J101" s="44">
        <v>0</v>
      </c>
      <c r="K101" s="27"/>
      <c r="L101" s="44">
        <v>1284000</v>
      </c>
      <c r="M101" s="27"/>
      <c r="N101" s="44">
        <v>18447123768</v>
      </c>
      <c r="O101" s="27"/>
      <c r="P101" s="44">
        <v>0</v>
      </c>
      <c r="Q101" s="27"/>
      <c r="R101" s="44">
        <v>0</v>
      </c>
      <c r="S101" s="27"/>
      <c r="T101" s="44">
        <v>1284000</v>
      </c>
      <c r="U101" s="27"/>
      <c r="V101" s="44">
        <v>11660</v>
      </c>
      <c r="W101" s="27"/>
      <c r="X101" s="44">
        <v>18447123768</v>
      </c>
      <c r="Y101" s="27"/>
      <c r="Z101" s="44">
        <v>14882359932</v>
      </c>
      <c r="AA101" s="27"/>
      <c r="AB101" s="29">
        <v>0.05</v>
      </c>
    </row>
    <row r="102" spans="1:28" ht="21.75" customHeight="1" x14ac:dyDescent="0.2">
      <c r="A102" s="64" t="s">
        <v>112</v>
      </c>
      <c r="B102" s="64"/>
      <c r="C102" s="64"/>
      <c r="D102" s="27"/>
      <c r="E102" s="65">
        <v>0</v>
      </c>
      <c r="F102" s="65"/>
      <c r="G102" s="27"/>
      <c r="H102" s="44">
        <v>0</v>
      </c>
      <c r="I102" s="27"/>
      <c r="J102" s="44">
        <v>0</v>
      </c>
      <c r="K102" s="27"/>
      <c r="L102" s="44">
        <v>2119416</v>
      </c>
      <c r="M102" s="27"/>
      <c r="N102" s="44">
        <v>79195188825</v>
      </c>
      <c r="O102" s="27"/>
      <c r="P102" s="44">
        <v>0</v>
      </c>
      <c r="Q102" s="27"/>
      <c r="R102" s="44">
        <v>0</v>
      </c>
      <c r="S102" s="27"/>
      <c r="T102" s="44">
        <v>2119416</v>
      </c>
      <c r="U102" s="27"/>
      <c r="V102" s="44">
        <v>38500</v>
      </c>
      <c r="W102" s="27"/>
      <c r="X102" s="44">
        <v>79195188825</v>
      </c>
      <c r="Y102" s="27"/>
      <c r="Z102" s="44">
        <v>81112010779.800003</v>
      </c>
      <c r="AA102" s="27"/>
      <c r="AB102" s="29">
        <v>0.28000000000000003</v>
      </c>
    </row>
    <row r="103" spans="1:28" ht="21.75" customHeight="1" x14ac:dyDescent="0.2">
      <c r="A103" s="64" t="s">
        <v>113</v>
      </c>
      <c r="B103" s="64"/>
      <c r="C103" s="64"/>
      <c r="D103" s="27"/>
      <c r="E103" s="65">
        <v>0</v>
      </c>
      <c r="F103" s="65"/>
      <c r="G103" s="27"/>
      <c r="H103" s="44">
        <v>0</v>
      </c>
      <c r="I103" s="27"/>
      <c r="J103" s="44">
        <v>0</v>
      </c>
      <c r="K103" s="27"/>
      <c r="L103" s="44">
        <v>6413877</v>
      </c>
      <c r="M103" s="27"/>
      <c r="N103" s="44">
        <v>30173196501</v>
      </c>
      <c r="O103" s="27"/>
      <c r="P103" s="44">
        <v>0</v>
      </c>
      <c r="Q103" s="27"/>
      <c r="R103" s="44">
        <v>0</v>
      </c>
      <c r="S103" s="27"/>
      <c r="T103" s="44">
        <v>6413877</v>
      </c>
      <c r="U103" s="27"/>
      <c r="V103" s="44">
        <v>4700</v>
      </c>
      <c r="W103" s="27"/>
      <c r="X103" s="44">
        <v>30173196501</v>
      </c>
      <c r="Y103" s="27"/>
      <c r="Z103" s="44">
        <v>29965857829.695</v>
      </c>
      <c r="AA103" s="27"/>
      <c r="AB103" s="29">
        <v>0.1</v>
      </c>
    </row>
    <row r="104" spans="1:28" ht="21.75" customHeight="1" x14ac:dyDescent="0.2">
      <c r="A104" s="64" t="s">
        <v>114</v>
      </c>
      <c r="B104" s="64"/>
      <c r="C104" s="64"/>
      <c r="D104" s="27"/>
      <c r="E104" s="65">
        <v>0</v>
      </c>
      <c r="F104" s="65"/>
      <c r="G104" s="27"/>
      <c r="H104" s="44">
        <v>0</v>
      </c>
      <c r="I104" s="27"/>
      <c r="J104" s="44">
        <v>0</v>
      </c>
      <c r="K104" s="27"/>
      <c r="L104" s="44">
        <v>13500000</v>
      </c>
      <c r="M104" s="27"/>
      <c r="N104" s="44">
        <v>107382414780</v>
      </c>
      <c r="O104" s="27"/>
      <c r="P104" s="44">
        <v>0</v>
      </c>
      <c r="Q104" s="27"/>
      <c r="R104" s="44">
        <v>0</v>
      </c>
      <c r="S104" s="27"/>
      <c r="T104" s="44">
        <v>13500000</v>
      </c>
      <c r="U104" s="27"/>
      <c r="V104" s="44">
        <v>8250</v>
      </c>
      <c r="W104" s="27"/>
      <c r="X104" s="44">
        <v>107382414780</v>
      </c>
      <c r="Y104" s="27"/>
      <c r="Z104" s="44">
        <v>110712318750</v>
      </c>
      <c r="AA104" s="27"/>
      <c r="AB104" s="29">
        <v>0.38</v>
      </c>
    </row>
    <row r="105" spans="1:28" ht="21.75" customHeight="1" x14ac:dyDescent="0.2">
      <c r="A105" s="64" t="s">
        <v>115</v>
      </c>
      <c r="B105" s="64"/>
      <c r="C105" s="64"/>
      <c r="D105" s="27"/>
      <c r="E105" s="65">
        <v>0</v>
      </c>
      <c r="F105" s="65"/>
      <c r="G105" s="27"/>
      <c r="H105" s="44">
        <v>0</v>
      </c>
      <c r="I105" s="27"/>
      <c r="J105" s="44">
        <v>0</v>
      </c>
      <c r="K105" s="27"/>
      <c r="L105" s="44">
        <v>10000000</v>
      </c>
      <c r="M105" s="27"/>
      <c r="N105" s="44">
        <v>140998671200</v>
      </c>
      <c r="O105" s="27"/>
      <c r="P105" s="44">
        <v>0</v>
      </c>
      <c r="Q105" s="27"/>
      <c r="R105" s="44">
        <v>0</v>
      </c>
      <c r="S105" s="27"/>
      <c r="T105" s="44">
        <v>10000000</v>
      </c>
      <c r="U105" s="27"/>
      <c r="V105" s="44">
        <v>15140</v>
      </c>
      <c r="W105" s="27"/>
      <c r="X105" s="44">
        <v>140998671200</v>
      </c>
      <c r="Y105" s="27"/>
      <c r="Z105" s="44">
        <v>150499170000</v>
      </c>
      <c r="AA105" s="27"/>
      <c r="AB105" s="29">
        <v>0.52</v>
      </c>
    </row>
    <row r="106" spans="1:28" ht="21.75" customHeight="1" x14ac:dyDescent="0.2">
      <c r="A106" s="64" t="s">
        <v>116</v>
      </c>
      <c r="B106" s="64"/>
      <c r="C106" s="64"/>
      <c r="D106" s="27"/>
      <c r="E106" s="65">
        <v>0</v>
      </c>
      <c r="F106" s="65"/>
      <c r="G106" s="27"/>
      <c r="H106" s="44">
        <v>0</v>
      </c>
      <c r="I106" s="27"/>
      <c r="J106" s="44">
        <v>0</v>
      </c>
      <c r="K106" s="27"/>
      <c r="L106" s="44">
        <v>18726587</v>
      </c>
      <c r="M106" s="27"/>
      <c r="N106" s="44">
        <v>186513502700</v>
      </c>
      <c r="O106" s="27"/>
      <c r="P106" s="44">
        <v>0</v>
      </c>
      <c r="Q106" s="27"/>
      <c r="R106" s="44">
        <v>0</v>
      </c>
      <c r="S106" s="27"/>
      <c r="T106" s="44">
        <v>18726587</v>
      </c>
      <c r="U106" s="27"/>
      <c r="V106" s="44">
        <v>10400</v>
      </c>
      <c r="W106" s="27"/>
      <c r="X106" s="44">
        <v>186513502700</v>
      </c>
      <c r="Y106" s="27"/>
      <c r="Z106" s="44">
        <v>193597703596.44</v>
      </c>
      <c r="AA106" s="27"/>
      <c r="AB106" s="29">
        <v>0.67</v>
      </c>
    </row>
    <row r="107" spans="1:28" ht="21.75" customHeight="1" x14ac:dyDescent="0.2">
      <c r="A107" s="64" t="s">
        <v>117</v>
      </c>
      <c r="B107" s="64"/>
      <c r="C107" s="64"/>
      <c r="D107" s="27"/>
      <c r="E107" s="65">
        <v>0</v>
      </c>
      <c r="F107" s="65"/>
      <c r="G107" s="27"/>
      <c r="H107" s="44">
        <v>0</v>
      </c>
      <c r="I107" s="27"/>
      <c r="J107" s="44">
        <v>0</v>
      </c>
      <c r="K107" s="27"/>
      <c r="L107" s="44">
        <v>31062000</v>
      </c>
      <c r="M107" s="27"/>
      <c r="N107" s="44">
        <v>560781635805</v>
      </c>
      <c r="O107" s="27"/>
      <c r="P107" s="44">
        <v>0</v>
      </c>
      <c r="Q107" s="27"/>
      <c r="R107" s="44">
        <v>0</v>
      </c>
      <c r="S107" s="27"/>
      <c r="T107" s="44">
        <v>31062000</v>
      </c>
      <c r="U107" s="27"/>
      <c r="V107" s="44">
        <v>17350</v>
      </c>
      <c r="W107" s="27"/>
      <c r="X107" s="44">
        <v>560781635805</v>
      </c>
      <c r="Y107" s="27"/>
      <c r="Z107" s="44">
        <v>535719092085</v>
      </c>
      <c r="AA107" s="27"/>
      <c r="AB107" s="29">
        <v>1.84</v>
      </c>
    </row>
    <row r="108" spans="1:28" ht="21.75" customHeight="1" x14ac:dyDescent="0.2">
      <c r="A108" s="64" t="s">
        <v>118</v>
      </c>
      <c r="B108" s="64"/>
      <c r="C108" s="64"/>
      <c r="D108" s="27"/>
      <c r="E108" s="65">
        <v>0</v>
      </c>
      <c r="F108" s="65"/>
      <c r="G108" s="27"/>
      <c r="H108" s="44">
        <v>0</v>
      </c>
      <c r="I108" s="27"/>
      <c r="J108" s="44">
        <v>0</v>
      </c>
      <c r="K108" s="27"/>
      <c r="L108" s="44">
        <v>198597085</v>
      </c>
      <c r="M108" s="27"/>
      <c r="N108" s="44">
        <v>598066675530</v>
      </c>
      <c r="O108" s="27"/>
      <c r="P108" s="44">
        <v>0</v>
      </c>
      <c r="Q108" s="27"/>
      <c r="R108" s="44">
        <v>0</v>
      </c>
      <c r="S108" s="27"/>
      <c r="T108" s="44">
        <v>198597085</v>
      </c>
      <c r="U108" s="27"/>
      <c r="V108" s="44">
        <v>2902</v>
      </c>
      <c r="W108" s="27"/>
      <c r="X108" s="44">
        <v>598066675530</v>
      </c>
      <c r="Y108" s="27"/>
      <c r="Z108" s="44">
        <v>572899584663.01404</v>
      </c>
      <c r="AA108" s="27"/>
      <c r="AB108" s="29">
        <v>1.97</v>
      </c>
    </row>
    <row r="109" spans="1:28" ht="21.75" customHeight="1" x14ac:dyDescent="0.2">
      <c r="A109" s="64" t="s">
        <v>119</v>
      </c>
      <c r="B109" s="64"/>
      <c r="C109" s="64"/>
      <c r="D109" s="27"/>
      <c r="E109" s="65">
        <v>0</v>
      </c>
      <c r="F109" s="65"/>
      <c r="G109" s="27"/>
      <c r="H109" s="44">
        <v>0</v>
      </c>
      <c r="I109" s="27"/>
      <c r="J109" s="44">
        <v>0</v>
      </c>
      <c r="K109" s="27"/>
      <c r="L109" s="44">
        <v>21661400</v>
      </c>
      <c r="M109" s="27"/>
      <c r="N109" s="44">
        <v>123771221862</v>
      </c>
      <c r="O109" s="27"/>
      <c r="P109" s="44">
        <v>0</v>
      </c>
      <c r="Q109" s="27"/>
      <c r="R109" s="44">
        <v>0</v>
      </c>
      <c r="S109" s="27"/>
      <c r="T109" s="44">
        <v>21661400</v>
      </c>
      <c r="U109" s="27"/>
      <c r="V109" s="44">
        <v>5730</v>
      </c>
      <c r="W109" s="27"/>
      <c r="X109" s="44">
        <v>123771221862</v>
      </c>
      <c r="Y109" s="27"/>
      <c r="Z109" s="44">
        <v>123381309059.10001</v>
      </c>
      <c r="AA109" s="27"/>
      <c r="AB109" s="29">
        <v>0.42</v>
      </c>
    </row>
    <row r="110" spans="1:28" ht="21.75" customHeight="1" x14ac:dyDescent="0.2">
      <c r="A110" s="64" t="s">
        <v>120</v>
      </c>
      <c r="B110" s="64"/>
      <c r="C110" s="64"/>
      <c r="D110" s="27"/>
      <c r="E110" s="65">
        <v>0</v>
      </c>
      <c r="F110" s="65"/>
      <c r="G110" s="27"/>
      <c r="H110" s="44">
        <v>0</v>
      </c>
      <c r="I110" s="27"/>
      <c r="J110" s="44">
        <v>0</v>
      </c>
      <c r="K110" s="27"/>
      <c r="L110" s="44">
        <v>1834000</v>
      </c>
      <c r="M110" s="27"/>
      <c r="N110" s="44">
        <v>82247274616</v>
      </c>
      <c r="O110" s="27"/>
      <c r="P110" s="44">
        <v>0</v>
      </c>
      <c r="Q110" s="27"/>
      <c r="R110" s="44">
        <v>0</v>
      </c>
      <c r="S110" s="27"/>
      <c r="T110" s="44">
        <v>1834000</v>
      </c>
      <c r="U110" s="27"/>
      <c r="V110" s="44">
        <v>45900</v>
      </c>
      <c r="W110" s="27"/>
      <c r="X110" s="44">
        <v>82247274616</v>
      </c>
      <c r="Y110" s="27"/>
      <c r="Z110" s="44">
        <v>83679725430</v>
      </c>
      <c r="AA110" s="27"/>
      <c r="AB110" s="29">
        <v>0.28999999999999998</v>
      </c>
    </row>
    <row r="111" spans="1:28" ht="21.75" customHeight="1" x14ac:dyDescent="0.2">
      <c r="A111" s="64" t="s">
        <v>121</v>
      </c>
      <c r="B111" s="64"/>
      <c r="C111" s="64"/>
      <c r="D111" s="27"/>
      <c r="E111" s="65">
        <v>0</v>
      </c>
      <c r="F111" s="65"/>
      <c r="G111" s="27"/>
      <c r="H111" s="44">
        <v>0</v>
      </c>
      <c r="I111" s="27"/>
      <c r="J111" s="44">
        <v>0</v>
      </c>
      <c r="K111" s="27"/>
      <c r="L111" s="44">
        <v>4974200</v>
      </c>
      <c r="M111" s="27"/>
      <c r="N111" s="44">
        <v>21694876760</v>
      </c>
      <c r="O111" s="27"/>
      <c r="P111" s="44">
        <v>0</v>
      </c>
      <c r="Q111" s="27"/>
      <c r="R111" s="44">
        <v>0</v>
      </c>
      <c r="S111" s="27"/>
      <c r="T111" s="44">
        <v>4974200</v>
      </c>
      <c r="U111" s="27"/>
      <c r="V111" s="44">
        <v>4167</v>
      </c>
      <c r="W111" s="27"/>
      <c r="X111" s="44">
        <v>21694876760</v>
      </c>
      <c r="Y111" s="27"/>
      <c r="Z111" s="44">
        <v>20604162826.169998</v>
      </c>
      <c r="AA111" s="27"/>
      <c r="AB111" s="29">
        <v>7.0000000000000007E-2</v>
      </c>
    </row>
    <row r="112" spans="1:28" ht="21.75" customHeight="1" x14ac:dyDescent="0.2">
      <c r="A112" s="64" t="s">
        <v>122</v>
      </c>
      <c r="B112" s="64"/>
      <c r="C112" s="64"/>
      <c r="D112" s="27"/>
      <c r="E112" s="65">
        <v>0</v>
      </c>
      <c r="F112" s="65"/>
      <c r="G112" s="27"/>
      <c r="H112" s="44">
        <v>0</v>
      </c>
      <c r="I112" s="27"/>
      <c r="J112" s="44">
        <v>0</v>
      </c>
      <c r="K112" s="27"/>
      <c r="L112" s="44">
        <v>2219246</v>
      </c>
      <c r="M112" s="27"/>
      <c r="N112" s="44">
        <v>9721870982</v>
      </c>
      <c r="O112" s="27"/>
      <c r="P112" s="44">
        <v>0</v>
      </c>
      <c r="Q112" s="27"/>
      <c r="R112" s="44">
        <v>0</v>
      </c>
      <c r="S112" s="27"/>
      <c r="T112" s="44">
        <v>2219246</v>
      </c>
      <c r="U112" s="27"/>
      <c r="V112" s="44">
        <v>5100</v>
      </c>
      <c r="W112" s="27"/>
      <c r="X112" s="44">
        <v>9721870982</v>
      </c>
      <c r="Y112" s="27"/>
      <c r="Z112" s="44">
        <v>11250811580.129999</v>
      </c>
      <c r="AA112" s="27"/>
      <c r="AB112" s="29">
        <v>0.04</v>
      </c>
    </row>
    <row r="113" spans="1:28" ht="21.75" customHeight="1" x14ac:dyDescent="0.2">
      <c r="A113" s="64" t="s">
        <v>123</v>
      </c>
      <c r="B113" s="64"/>
      <c r="C113" s="64"/>
      <c r="D113" s="27"/>
      <c r="E113" s="65">
        <v>0</v>
      </c>
      <c r="F113" s="65"/>
      <c r="G113" s="27"/>
      <c r="H113" s="44">
        <v>0</v>
      </c>
      <c r="I113" s="27"/>
      <c r="J113" s="44">
        <v>0</v>
      </c>
      <c r="K113" s="27"/>
      <c r="L113" s="44">
        <v>20516745</v>
      </c>
      <c r="M113" s="27"/>
      <c r="N113" s="44">
        <v>152331398378</v>
      </c>
      <c r="O113" s="27"/>
      <c r="P113" s="44">
        <v>0</v>
      </c>
      <c r="Q113" s="27"/>
      <c r="R113" s="44">
        <v>0</v>
      </c>
      <c r="S113" s="27"/>
      <c r="T113" s="44">
        <v>20516745</v>
      </c>
      <c r="U113" s="27"/>
      <c r="V113" s="44">
        <v>6010</v>
      </c>
      <c r="W113" s="27"/>
      <c r="X113" s="44">
        <v>152331398378</v>
      </c>
      <c r="Y113" s="27"/>
      <c r="Z113" s="44">
        <v>122571968907.173</v>
      </c>
      <c r="AA113" s="27"/>
      <c r="AB113" s="29">
        <v>0.42</v>
      </c>
    </row>
    <row r="114" spans="1:28" ht="21.75" customHeight="1" x14ac:dyDescent="0.2">
      <c r="A114" s="64" t="s">
        <v>124</v>
      </c>
      <c r="B114" s="64"/>
      <c r="C114" s="64"/>
      <c r="D114" s="27"/>
      <c r="E114" s="65">
        <v>0</v>
      </c>
      <c r="F114" s="65"/>
      <c r="G114" s="27"/>
      <c r="H114" s="44">
        <v>0</v>
      </c>
      <c r="I114" s="27"/>
      <c r="J114" s="44">
        <v>0</v>
      </c>
      <c r="K114" s="27"/>
      <c r="L114" s="44">
        <v>32000000</v>
      </c>
      <c r="M114" s="27"/>
      <c r="N114" s="44">
        <v>99897771584</v>
      </c>
      <c r="O114" s="27"/>
      <c r="P114" s="44">
        <v>0</v>
      </c>
      <c r="Q114" s="27"/>
      <c r="R114" s="44">
        <v>0</v>
      </c>
      <c r="S114" s="27"/>
      <c r="T114" s="44">
        <v>32000000</v>
      </c>
      <c r="U114" s="27"/>
      <c r="V114" s="44">
        <v>2890</v>
      </c>
      <c r="W114" s="27"/>
      <c r="X114" s="44">
        <v>99897771584</v>
      </c>
      <c r="Y114" s="27"/>
      <c r="Z114" s="44">
        <v>91929744000</v>
      </c>
      <c r="AA114" s="27"/>
      <c r="AB114" s="29">
        <v>0.32</v>
      </c>
    </row>
    <row r="115" spans="1:28" ht="21.75" customHeight="1" x14ac:dyDescent="0.2">
      <c r="A115" s="64" t="s">
        <v>125</v>
      </c>
      <c r="B115" s="64"/>
      <c r="C115" s="64"/>
      <c r="D115" s="27"/>
      <c r="E115" s="65">
        <v>0</v>
      </c>
      <c r="F115" s="65"/>
      <c r="G115" s="27"/>
      <c r="H115" s="44">
        <v>0</v>
      </c>
      <c r="I115" s="27"/>
      <c r="J115" s="44">
        <v>0</v>
      </c>
      <c r="K115" s="27"/>
      <c r="L115" s="44">
        <v>8852538</v>
      </c>
      <c r="M115" s="27"/>
      <c r="N115" s="44">
        <v>230647491671</v>
      </c>
      <c r="O115" s="27"/>
      <c r="P115" s="44">
        <v>0</v>
      </c>
      <c r="Q115" s="27"/>
      <c r="R115" s="44">
        <v>0</v>
      </c>
      <c r="S115" s="27"/>
      <c r="T115" s="44">
        <v>8852538</v>
      </c>
      <c r="U115" s="27"/>
      <c r="V115" s="44">
        <v>25100</v>
      </c>
      <c r="W115" s="27"/>
      <c r="X115" s="44">
        <v>230647491671</v>
      </c>
      <c r="Y115" s="27"/>
      <c r="Z115" s="44">
        <v>220876621512.39001</v>
      </c>
      <c r="AA115" s="27"/>
      <c r="AB115" s="29">
        <v>0.76</v>
      </c>
    </row>
    <row r="116" spans="1:28" ht="21.75" customHeight="1" x14ac:dyDescent="0.2">
      <c r="A116" s="64" t="s">
        <v>126</v>
      </c>
      <c r="B116" s="64"/>
      <c r="C116" s="64"/>
      <c r="D116" s="27"/>
      <c r="E116" s="65">
        <v>0</v>
      </c>
      <c r="F116" s="65"/>
      <c r="G116" s="27"/>
      <c r="H116" s="44">
        <v>0</v>
      </c>
      <c r="I116" s="27"/>
      <c r="J116" s="44">
        <v>0</v>
      </c>
      <c r="K116" s="27"/>
      <c r="L116" s="44">
        <v>18552000</v>
      </c>
      <c r="M116" s="27"/>
      <c r="N116" s="44">
        <v>146119269537</v>
      </c>
      <c r="O116" s="27"/>
      <c r="P116" s="44">
        <v>0</v>
      </c>
      <c r="Q116" s="27"/>
      <c r="R116" s="44">
        <v>0</v>
      </c>
      <c r="S116" s="27"/>
      <c r="T116" s="44">
        <v>18552000</v>
      </c>
      <c r="U116" s="27"/>
      <c r="V116" s="44">
        <v>7950</v>
      </c>
      <c r="W116" s="27"/>
      <c r="X116" s="44">
        <v>146119269537</v>
      </c>
      <c r="Y116" s="27"/>
      <c r="Z116" s="44">
        <v>146610844020</v>
      </c>
      <c r="AA116" s="27"/>
      <c r="AB116" s="29">
        <v>0.5</v>
      </c>
    </row>
    <row r="117" spans="1:28" ht="21.75" customHeight="1" x14ac:dyDescent="0.2">
      <c r="A117" s="64" t="s">
        <v>127</v>
      </c>
      <c r="B117" s="64"/>
      <c r="C117" s="64"/>
      <c r="D117" s="27"/>
      <c r="E117" s="65">
        <v>0</v>
      </c>
      <c r="F117" s="65"/>
      <c r="G117" s="27"/>
      <c r="H117" s="44">
        <v>0</v>
      </c>
      <c r="I117" s="27"/>
      <c r="J117" s="44">
        <v>0</v>
      </c>
      <c r="K117" s="27"/>
      <c r="L117" s="44">
        <v>10530000</v>
      </c>
      <c r="M117" s="27"/>
      <c r="N117" s="44">
        <v>33423494572</v>
      </c>
      <c r="O117" s="27"/>
      <c r="P117" s="44">
        <v>0</v>
      </c>
      <c r="Q117" s="27"/>
      <c r="R117" s="44">
        <v>0</v>
      </c>
      <c r="S117" s="27"/>
      <c r="T117" s="44">
        <v>10530000</v>
      </c>
      <c r="U117" s="27"/>
      <c r="V117" s="44">
        <v>3099</v>
      </c>
      <c r="W117" s="27"/>
      <c r="X117" s="44">
        <v>33423494572</v>
      </c>
      <c r="Y117" s="27"/>
      <c r="Z117" s="44">
        <v>32438306803.5</v>
      </c>
      <c r="AA117" s="27"/>
      <c r="AB117" s="29">
        <v>0.11</v>
      </c>
    </row>
    <row r="118" spans="1:28" ht="21.75" customHeight="1" x14ac:dyDescent="0.2">
      <c r="A118" s="64" t="s">
        <v>128</v>
      </c>
      <c r="B118" s="64"/>
      <c r="C118" s="64"/>
      <c r="D118" s="27"/>
      <c r="E118" s="65">
        <v>0</v>
      </c>
      <c r="F118" s="65"/>
      <c r="G118" s="27"/>
      <c r="H118" s="44">
        <v>0</v>
      </c>
      <c r="I118" s="27"/>
      <c r="J118" s="44">
        <v>0</v>
      </c>
      <c r="K118" s="27"/>
      <c r="L118" s="44">
        <v>26600000</v>
      </c>
      <c r="M118" s="27"/>
      <c r="N118" s="44">
        <v>63236385059</v>
      </c>
      <c r="O118" s="27"/>
      <c r="P118" s="44">
        <v>0</v>
      </c>
      <c r="Q118" s="27"/>
      <c r="R118" s="44">
        <v>0</v>
      </c>
      <c r="S118" s="27"/>
      <c r="T118" s="44">
        <v>26600000</v>
      </c>
      <c r="U118" s="27"/>
      <c r="V118" s="44">
        <v>2172</v>
      </c>
      <c r="W118" s="27"/>
      <c r="X118" s="44">
        <v>63236385059</v>
      </c>
      <c r="Y118" s="27"/>
      <c r="Z118" s="44">
        <v>57431437560</v>
      </c>
      <c r="AA118" s="27"/>
      <c r="AB118" s="29">
        <v>0.2</v>
      </c>
    </row>
    <row r="119" spans="1:28" ht="21.75" customHeight="1" x14ac:dyDescent="0.2">
      <c r="A119" s="64" t="s">
        <v>129</v>
      </c>
      <c r="B119" s="64"/>
      <c r="C119" s="64"/>
      <c r="D119" s="27"/>
      <c r="E119" s="65">
        <v>0</v>
      </c>
      <c r="F119" s="65"/>
      <c r="G119" s="27"/>
      <c r="H119" s="44">
        <v>0</v>
      </c>
      <c r="I119" s="27"/>
      <c r="J119" s="44">
        <v>0</v>
      </c>
      <c r="K119" s="27"/>
      <c r="L119" s="44">
        <v>10112141</v>
      </c>
      <c r="M119" s="27"/>
      <c r="N119" s="44">
        <v>114667676999</v>
      </c>
      <c r="O119" s="27"/>
      <c r="P119" s="44">
        <v>0</v>
      </c>
      <c r="Q119" s="27"/>
      <c r="R119" s="44">
        <v>0</v>
      </c>
      <c r="S119" s="27"/>
      <c r="T119" s="44">
        <v>10112141</v>
      </c>
      <c r="U119" s="27"/>
      <c r="V119" s="44">
        <v>12170</v>
      </c>
      <c r="W119" s="27"/>
      <c r="X119" s="44">
        <v>114667676999</v>
      </c>
      <c r="Y119" s="27"/>
      <c r="Z119" s="44">
        <v>122332520671.979</v>
      </c>
      <c r="AA119" s="27"/>
      <c r="AB119" s="29">
        <v>0.42</v>
      </c>
    </row>
    <row r="120" spans="1:28" ht="21.75" customHeight="1" x14ac:dyDescent="0.2">
      <c r="A120" s="64" t="s">
        <v>130</v>
      </c>
      <c r="B120" s="64"/>
      <c r="C120" s="64"/>
      <c r="D120" s="27"/>
      <c r="E120" s="65">
        <v>0</v>
      </c>
      <c r="F120" s="65"/>
      <c r="G120" s="27"/>
      <c r="H120" s="44">
        <v>0</v>
      </c>
      <c r="I120" s="27"/>
      <c r="J120" s="44">
        <v>0</v>
      </c>
      <c r="K120" s="27"/>
      <c r="L120" s="44">
        <v>1656500</v>
      </c>
      <c r="M120" s="27"/>
      <c r="N120" s="44">
        <v>267415255373</v>
      </c>
      <c r="O120" s="27"/>
      <c r="P120" s="44">
        <v>0</v>
      </c>
      <c r="Q120" s="27"/>
      <c r="R120" s="44">
        <v>0</v>
      </c>
      <c r="S120" s="27"/>
      <c r="T120" s="44">
        <v>1656500</v>
      </c>
      <c r="U120" s="27"/>
      <c r="V120" s="44">
        <v>177250</v>
      </c>
      <c r="W120" s="27"/>
      <c r="X120" s="44">
        <v>267415255373</v>
      </c>
      <c r="Y120" s="27"/>
      <c r="Z120" s="44">
        <v>291867617981.25</v>
      </c>
      <c r="AA120" s="27"/>
      <c r="AB120" s="29">
        <v>1</v>
      </c>
    </row>
    <row r="121" spans="1:28" ht="21.75" customHeight="1" x14ac:dyDescent="0.2">
      <c r="A121" s="64" t="s">
        <v>131</v>
      </c>
      <c r="B121" s="64"/>
      <c r="C121" s="64"/>
      <c r="D121" s="27"/>
      <c r="E121" s="65">
        <v>0</v>
      </c>
      <c r="F121" s="65"/>
      <c r="G121" s="27"/>
      <c r="H121" s="44">
        <v>0</v>
      </c>
      <c r="I121" s="27"/>
      <c r="J121" s="44">
        <v>0</v>
      </c>
      <c r="K121" s="27"/>
      <c r="L121" s="44">
        <v>2321228</v>
      </c>
      <c r="M121" s="27"/>
      <c r="N121" s="44">
        <v>13686617506</v>
      </c>
      <c r="O121" s="27"/>
      <c r="P121" s="44">
        <v>0</v>
      </c>
      <c r="Q121" s="27"/>
      <c r="R121" s="44">
        <v>0</v>
      </c>
      <c r="S121" s="27"/>
      <c r="T121" s="44">
        <v>2321228</v>
      </c>
      <c r="U121" s="27"/>
      <c r="V121" s="44">
        <v>6930</v>
      </c>
      <c r="W121" s="27"/>
      <c r="X121" s="44">
        <v>13686617506</v>
      </c>
      <c r="Y121" s="27"/>
      <c r="Z121" s="44">
        <v>15990397685.261999</v>
      </c>
      <c r="AA121" s="27"/>
      <c r="AB121" s="29">
        <v>0.05</v>
      </c>
    </row>
    <row r="122" spans="1:28" ht="21.75" customHeight="1" x14ac:dyDescent="0.2">
      <c r="A122" s="64" t="s">
        <v>132</v>
      </c>
      <c r="B122" s="64"/>
      <c r="C122" s="64"/>
      <c r="D122" s="27"/>
      <c r="E122" s="65">
        <v>0</v>
      </c>
      <c r="F122" s="65"/>
      <c r="G122" s="27"/>
      <c r="H122" s="44">
        <v>0</v>
      </c>
      <c r="I122" s="27"/>
      <c r="J122" s="44">
        <v>0</v>
      </c>
      <c r="K122" s="27"/>
      <c r="L122" s="44">
        <v>37024235</v>
      </c>
      <c r="M122" s="27"/>
      <c r="N122" s="44">
        <v>70138974865</v>
      </c>
      <c r="O122" s="27"/>
      <c r="P122" s="44">
        <v>0</v>
      </c>
      <c r="Q122" s="27"/>
      <c r="R122" s="44">
        <v>0</v>
      </c>
      <c r="S122" s="27"/>
      <c r="T122" s="44">
        <v>37024235</v>
      </c>
      <c r="U122" s="27"/>
      <c r="V122" s="44">
        <v>1605</v>
      </c>
      <c r="W122" s="27"/>
      <c r="X122" s="44">
        <v>70138974865</v>
      </c>
      <c r="Y122" s="27"/>
      <c r="Z122" s="44">
        <v>59070324986.808701</v>
      </c>
      <c r="AA122" s="27"/>
      <c r="AB122" s="29">
        <v>0.2</v>
      </c>
    </row>
    <row r="123" spans="1:28" ht="21.75" customHeight="1" x14ac:dyDescent="0.2">
      <c r="A123" s="64" t="s">
        <v>133</v>
      </c>
      <c r="B123" s="64"/>
      <c r="C123" s="64"/>
      <c r="D123" s="27"/>
      <c r="E123" s="65">
        <v>0</v>
      </c>
      <c r="F123" s="65"/>
      <c r="G123" s="27"/>
      <c r="H123" s="44">
        <v>0</v>
      </c>
      <c r="I123" s="27"/>
      <c r="J123" s="44">
        <v>0</v>
      </c>
      <c r="K123" s="27"/>
      <c r="L123" s="44">
        <v>90000000</v>
      </c>
      <c r="M123" s="27"/>
      <c r="N123" s="44">
        <v>245871274240</v>
      </c>
      <c r="O123" s="27"/>
      <c r="P123" s="44">
        <v>0</v>
      </c>
      <c r="Q123" s="27"/>
      <c r="R123" s="44">
        <v>0</v>
      </c>
      <c r="S123" s="27"/>
      <c r="T123" s="44">
        <v>90000000</v>
      </c>
      <c r="U123" s="27"/>
      <c r="V123" s="44">
        <v>2834</v>
      </c>
      <c r="W123" s="27"/>
      <c r="X123" s="44">
        <v>245871274240</v>
      </c>
      <c r="Y123" s="27"/>
      <c r="Z123" s="44">
        <v>253542393000</v>
      </c>
      <c r="AA123" s="27"/>
      <c r="AB123" s="29">
        <v>0.87</v>
      </c>
    </row>
    <row r="124" spans="1:28" ht="21.75" customHeight="1" x14ac:dyDescent="0.2">
      <c r="A124" s="64" t="s">
        <v>134</v>
      </c>
      <c r="B124" s="64"/>
      <c r="C124" s="64"/>
      <c r="D124" s="27"/>
      <c r="E124" s="65">
        <v>0</v>
      </c>
      <c r="F124" s="65"/>
      <c r="G124" s="27"/>
      <c r="H124" s="44">
        <v>0</v>
      </c>
      <c r="I124" s="27"/>
      <c r="J124" s="44">
        <v>0</v>
      </c>
      <c r="K124" s="27"/>
      <c r="L124" s="44">
        <v>3125000</v>
      </c>
      <c r="M124" s="27"/>
      <c r="N124" s="44">
        <v>7835196896</v>
      </c>
      <c r="O124" s="27"/>
      <c r="P124" s="44">
        <v>-1562500</v>
      </c>
      <c r="Q124" s="27"/>
      <c r="R124" s="44">
        <v>5429998133</v>
      </c>
      <c r="S124" s="27"/>
      <c r="T124" s="44">
        <v>1562500</v>
      </c>
      <c r="U124" s="27"/>
      <c r="V124" s="44">
        <v>2743</v>
      </c>
      <c r="W124" s="27"/>
      <c r="X124" s="44">
        <v>3917598450</v>
      </c>
      <c r="Y124" s="27"/>
      <c r="Z124" s="44">
        <v>4260436171.875</v>
      </c>
      <c r="AA124" s="27"/>
      <c r="AB124" s="29">
        <v>0.01</v>
      </c>
    </row>
    <row r="125" spans="1:28" ht="21.75" customHeight="1" x14ac:dyDescent="0.2">
      <c r="A125" s="64" t="s">
        <v>135</v>
      </c>
      <c r="B125" s="64"/>
      <c r="C125" s="64"/>
      <c r="D125" s="27"/>
      <c r="E125" s="65">
        <v>0</v>
      </c>
      <c r="F125" s="65"/>
      <c r="G125" s="27"/>
      <c r="H125" s="44">
        <v>0</v>
      </c>
      <c r="I125" s="27"/>
      <c r="J125" s="44">
        <v>0</v>
      </c>
      <c r="K125" s="27"/>
      <c r="L125" s="44">
        <v>56000000</v>
      </c>
      <c r="M125" s="27"/>
      <c r="N125" s="44">
        <v>140098520000</v>
      </c>
      <c r="O125" s="27"/>
      <c r="P125" s="44">
        <v>0</v>
      </c>
      <c r="Q125" s="27"/>
      <c r="R125" s="44">
        <v>0</v>
      </c>
      <c r="S125" s="27"/>
      <c r="T125" s="44">
        <v>56000000</v>
      </c>
      <c r="U125" s="27"/>
      <c r="V125" s="44">
        <v>2476</v>
      </c>
      <c r="W125" s="27"/>
      <c r="X125" s="44">
        <v>140098520000</v>
      </c>
      <c r="Y125" s="27"/>
      <c r="Z125" s="44">
        <v>137830996800</v>
      </c>
      <c r="AA125" s="27"/>
      <c r="AB125" s="29">
        <v>0.47</v>
      </c>
    </row>
    <row r="126" spans="1:28" ht="21.75" customHeight="1" x14ac:dyDescent="0.2">
      <c r="A126" s="64" t="s">
        <v>136</v>
      </c>
      <c r="B126" s="64"/>
      <c r="C126" s="64"/>
      <c r="D126" s="27"/>
      <c r="E126" s="65">
        <v>0</v>
      </c>
      <c r="F126" s="65"/>
      <c r="G126" s="27"/>
      <c r="H126" s="44">
        <v>0</v>
      </c>
      <c r="I126" s="27"/>
      <c r="J126" s="44">
        <v>0</v>
      </c>
      <c r="K126" s="27"/>
      <c r="L126" s="44">
        <v>14125371</v>
      </c>
      <c r="M126" s="27"/>
      <c r="N126" s="44">
        <v>105609248144</v>
      </c>
      <c r="O126" s="27"/>
      <c r="P126" s="44">
        <v>0</v>
      </c>
      <c r="Q126" s="27"/>
      <c r="R126" s="44">
        <v>0</v>
      </c>
      <c r="S126" s="27"/>
      <c r="T126" s="44">
        <v>14125371</v>
      </c>
      <c r="U126" s="27"/>
      <c r="V126" s="44">
        <v>7226</v>
      </c>
      <c r="W126" s="27"/>
      <c r="X126" s="44">
        <v>105609248144</v>
      </c>
      <c r="Y126" s="27"/>
      <c r="Z126" s="44">
        <v>101462614757.466</v>
      </c>
      <c r="AA126" s="27"/>
      <c r="AB126" s="29">
        <v>0.35</v>
      </c>
    </row>
    <row r="127" spans="1:28" ht="21.75" customHeight="1" x14ac:dyDescent="0.2">
      <c r="A127" s="64" t="s">
        <v>137</v>
      </c>
      <c r="B127" s="64"/>
      <c r="C127" s="64"/>
      <c r="D127" s="27"/>
      <c r="E127" s="65">
        <v>0</v>
      </c>
      <c r="F127" s="65"/>
      <c r="G127" s="27"/>
      <c r="H127" s="44">
        <v>0</v>
      </c>
      <c r="I127" s="27"/>
      <c r="J127" s="44">
        <v>0</v>
      </c>
      <c r="K127" s="27"/>
      <c r="L127" s="44">
        <v>1205000</v>
      </c>
      <c r="M127" s="27"/>
      <c r="N127" s="44">
        <v>10871983804</v>
      </c>
      <c r="O127" s="27"/>
      <c r="P127" s="44">
        <v>0</v>
      </c>
      <c r="Q127" s="27"/>
      <c r="R127" s="44">
        <v>0</v>
      </c>
      <c r="S127" s="27"/>
      <c r="T127" s="44">
        <v>1205000</v>
      </c>
      <c r="U127" s="27"/>
      <c r="V127" s="44">
        <v>9690</v>
      </c>
      <c r="W127" s="27"/>
      <c r="X127" s="44">
        <v>10871983804</v>
      </c>
      <c r="Y127" s="27"/>
      <c r="Z127" s="44">
        <v>11606975122.5</v>
      </c>
      <c r="AA127" s="27"/>
      <c r="AB127" s="29">
        <v>0.04</v>
      </c>
    </row>
    <row r="128" spans="1:28" ht="21.75" customHeight="1" x14ac:dyDescent="0.2">
      <c r="A128" s="64" t="s">
        <v>138</v>
      </c>
      <c r="B128" s="64"/>
      <c r="C128" s="64"/>
      <c r="D128" s="27"/>
      <c r="E128" s="65">
        <v>0</v>
      </c>
      <c r="F128" s="65"/>
      <c r="G128" s="27"/>
      <c r="H128" s="44">
        <v>0</v>
      </c>
      <c r="I128" s="27"/>
      <c r="J128" s="44">
        <v>0</v>
      </c>
      <c r="K128" s="27"/>
      <c r="L128" s="44">
        <v>4100000</v>
      </c>
      <c r="M128" s="27"/>
      <c r="N128" s="44">
        <v>145874245739</v>
      </c>
      <c r="O128" s="27"/>
      <c r="P128" s="44">
        <v>0</v>
      </c>
      <c r="Q128" s="27"/>
      <c r="R128" s="44">
        <v>0</v>
      </c>
      <c r="S128" s="27"/>
      <c r="T128" s="44">
        <v>4100000</v>
      </c>
      <c r="U128" s="27"/>
      <c r="V128" s="44">
        <v>34180</v>
      </c>
      <c r="W128" s="27"/>
      <c r="X128" s="44">
        <v>145874245739</v>
      </c>
      <c r="Y128" s="27"/>
      <c r="Z128" s="44">
        <v>139304178900</v>
      </c>
      <c r="AA128" s="27"/>
      <c r="AB128" s="29">
        <v>0.48</v>
      </c>
    </row>
    <row r="129" spans="1:28" ht="21.75" customHeight="1" x14ac:dyDescent="0.2">
      <c r="A129" s="64" t="s">
        <v>139</v>
      </c>
      <c r="B129" s="64"/>
      <c r="C129" s="64"/>
      <c r="D129" s="27"/>
      <c r="E129" s="65">
        <v>0</v>
      </c>
      <c r="F129" s="65"/>
      <c r="G129" s="27"/>
      <c r="H129" s="44">
        <v>0</v>
      </c>
      <c r="I129" s="27"/>
      <c r="J129" s="44">
        <v>0</v>
      </c>
      <c r="K129" s="27"/>
      <c r="L129" s="44">
        <v>290000000</v>
      </c>
      <c r="M129" s="27"/>
      <c r="N129" s="44">
        <v>623559942720</v>
      </c>
      <c r="O129" s="27"/>
      <c r="P129" s="44">
        <v>0</v>
      </c>
      <c r="Q129" s="27"/>
      <c r="R129" s="44">
        <v>0</v>
      </c>
      <c r="S129" s="27"/>
      <c r="T129" s="44">
        <v>290000000</v>
      </c>
      <c r="U129" s="27"/>
      <c r="V129" s="44">
        <v>2130</v>
      </c>
      <c r="W129" s="27"/>
      <c r="X129" s="44">
        <v>623559942720</v>
      </c>
      <c r="Y129" s="27"/>
      <c r="Z129" s="44">
        <v>614024685000</v>
      </c>
      <c r="AA129" s="27"/>
      <c r="AB129" s="29">
        <v>2.11</v>
      </c>
    </row>
    <row r="130" spans="1:28" ht="21.75" customHeight="1" x14ac:dyDescent="0.2">
      <c r="A130" s="64" t="s">
        <v>140</v>
      </c>
      <c r="B130" s="64"/>
      <c r="C130" s="64"/>
      <c r="D130" s="27"/>
      <c r="E130" s="65">
        <v>0</v>
      </c>
      <c r="F130" s="65"/>
      <c r="G130" s="27"/>
      <c r="H130" s="44">
        <v>0</v>
      </c>
      <c r="I130" s="27"/>
      <c r="J130" s="44">
        <v>0</v>
      </c>
      <c r="K130" s="27"/>
      <c r="L130" s="44">
        <v>17238819</v>
      </c>
      <c r="M130" s="27"/>
      <c r="N130" s="44">
        <v>82140157453</v>
      </c>
      <c r="O130" s="27"/>
      <c r="P130" s="44">
        <v>0</v>
      </c>
      <c r="Q130" s="27"/>
      <c r="R130" s="44">
        <v>0</v>
      </c>
      <c r="S130" s="27"/>
      <c r="T130" s="44">
        <v>17238819</v>
      </c>
      <c r="U130" s="27"/>
      <c r="V130" s="44">
        <v>4320</v>
      </c>
      <c r="W130" s="27"/>
      <c r="X130" s="44">
        <v>82140157453</v>
      </c>
      <c r="Y130" s="27"/>
      <c r="Z130" s="44">
        <v>74028591476.423996</v>
      </c>
      <c r="AA130" s="27"/>
      <c r="AB130" s="29">
        <v>0.25</v>
      </c>
    </row>
    <row r="131" spans="1:28" ht="21.75" customHeight="1" x14ac:dyDescent="0.2">
      <c r="A131" s="64" t="s">
        <v>141</v>
      </c>
      <c r="B131" s="64"/>
      <c r="C131" s="64"/>
      <c r="D131" s="27"/>
      <c r="E131" s="65">
        <v>0</v>
      </c>
      <c r="F131" s="65"/>
      <c r="G131" s="27"/>
      <c r="H131" s="44">
        <v>0</v>
      </c>
      <c r="I131" s="27"/>
      <c r="J131" s="44">
        <v>0</v>
      </c>
      <c r="K131" s="27"/>
      <c r="L131" s="44">
        <v>18914051</v>
      </c>
      <c r="M131" s="27"/>
      <c r="N131" s="44">
        <v>234287638762</v>
      </c>
      <c r="O131" s="27"/>
      <c r="P131" s="44">
        <v>0</v>
      </c>
      <c r="Q131" s="27"/>
      <c r="R131" s="44">
        <v>0</v>
      </c>
      <c r="S131" s="27"/>
      <c r="T131" s="44">
        <v>18914051</v>
      </c>
      <c r="U131" s="27"/>
      <c r="V131" s="44">
        <v>11730</v>
      </c>
      <c r="W131" s="27"/>
      <c r="X131" s="44">
        <v>234287638762</v>
      </c>
      <c r="Y131" s="27"/>
      <c r="Z131" s="44">
        <v>220541740411.53101</v>
      </c>
      <c r="AA131" s="27"/>
      <c r="AB131" s="29">
        <v>0.76</v>
      </c>
    </row>
    <row r="132" spans="1:28" ht="21.75" customHeight="1" x14ac:dyDescent="0.2">
      <c r="A132" s="64" t="s">
        <v>142</v>
      </c>
      <c r="B132" s="64"/>
      <c r="C132" s="64"/>
      <c r="D132" s="27"/>
      <c r="E132" s="65">
        <v>0</v>
      </c>
      <c r="F132" s="65"/>
      <c r="G132" s="27"/>
      <c r="H132" s="44">
        <v>0</v>
      </c>
      <c r="I132" s="27"/>
      <c r="J132" s="44">
        <v>0</v>
      </c>
      <c r="K132" s="27"/>
      <c r="L132" s="44">
        <v>1977275</v>
      </c>
      <c r="M132" s="27"/>
      <c r="N132" s="44">
        <v>6737375109</v>
      </c>
      <c r="O132" s="27"/>
      <c r="P132" s="44">
        <v>0</v>
      </c>
      <c r="Q132" s="27"/>
      <c r="R132" s="44">
        <v>0</v>
      </c>
      <c r="S132" s="27"/>
      <c r="T132" s="44">
        <v>1977275</v>
      </c>
      <c r="U132" s="27"/>
      <c r="V132" s="44">
        <v>3592</v>
      </c>
      <c r="W132" s="27"/>
      <c r="X132" s="44">
        <v>6737375109</v>
      </c>
      <c r="Y132" s="27"/>
      <c r="Z132" s="44">
        <v>7060112687.79</v>
      </c>
      <c r="AA132" s="27"/>
      <c r="AB132" s="29">
        <v>0.02</v>
      </c>
    </row>
    <row r="133" spans="1:28" ht="21.75" customHeight="1" x14ac:dyDescent="0.2">
      <c r="A133" s="64" t="s">
        <v>143</v>
      </c>
      <c r="B133" s="64"/>
      <c r="C133" s="64"/>
      <c r="D133" s="27"/>
      <c r="E133" s="65">
        <v>0</v>
      </c>
      <c r="F133" s="65"/>
      <c r="G133" s="27"/>
      <c r="H133" s="44">
        <v>0</v>
      </c>
      <c r="I133" s="27"/>
      <c r="J133" s="44">
        <v>0</v>
      </c>
      <c r="K133" s="27"/>
      <c r="L133" s="44">
        <v>209000000</v>
      </c>
      <c r="M133" s="27"/>
      <c r="N133" s="44">
        <v>89953399360</v>
      </c>
      <c r="O133" s="27"/>
      <c r="P133" s="44">
        <v>0</v>
      </c>
      <c r="Q133" s="27"/>
      <c r="R133" s="44">
        <v>0</v>
      </c>
      <c r="S133" s="27"/>
      <c r="T133" s="44">
        <v>209000000</v>
      </c>
      <c r="U133" s="27"/>
      <c r="V133" s="44">
        <v>440</v>
      </c>
      <c r="W133" s="27"/>
      <c r="X133" s="44">
        <v>89953399360</v>
      </c>
      <c r="Y133" s="27"/>
      <c r="Z133" s="44">
        <v>91412838000</v>
      </c>
      <c r="AA133" s="27"/>
      <c r="AB133" s="29">
        <v>0.31</v>
      </c>
    </row>
    <row r="134" spans="1:28" ht="21.75" customHeight="1" x14ac:dyDescent="0.2">
      <c r="A134" s="64" t="s">
        <v>144</v>
      </c>
      <c r="B134" s="64"/>
      <c r="C134" s="64"/>
      <c r="D134" s="27"/>
      <c r="E134" s="65">
        <v>0</v>
      </c>
      <c r="F134" s="65"/>
      <c r="G134" s="27"/>
      <c r="H134" s="44">
        <v>0</v>
      </c>
      <c r="I134" s="27"/>
      <c r="J134" s="44">
        <v>0</v>
      </c>
      <c r="K134" s="27"/>
      <c r="L134" s="44">
        <v>1146295</v>
      </c>
      <c r="M134" s="27"/>
      <c r="N134" s="44">
        <v>17887323038</v>
      </c>
      <c r="O134" s="27"/>
      <c r="P134" s="44">
        <v>0</v>
      </c>
      <c r="Q134" s="27"/>
      <c r="R134" s="44">
        <v>0</v>
      </c>
      <c r="S134" s="27"/>
      <c r="T134" s="44">
        <v>1146295</v>
      </c>
      <c r="U134" s="27"/>
      <c r="V134" s="44">
        <v>15390</v>
      </c>
      <c r="W134" s="27"/>
      <c r="X134" s="44">
        <v>17887323038</v>
      </c>
      <c r="Y134" s="27"/>
      <c r="Z134" s="44">
        <v>17536513243.702499</v>
      </c>
      <c r="AA134" s="27"/>
      <c r="AB134" s="29">
        <v>0.06</v>
      </c>
    </row>
    <row r="135" spans="1:28" ht="21.75" customHeight="1" x14ac:dyDescent="0.2">
      <c r="A135" s="64" t="s">
        <v>145</v>
      </c>
      <c r="B135" s="64"/>
      <c r="C135" s="64"/>
      <c r="D135" s="27"/>
      <c r="E135" s="65">
        <v>0</v>
      </c>
      <c r="F135" s="65"/>
      <c r="G135" s="27"/>
      <c r="H135" s="44">
        <v>0</v>
      </c>
      <c r="I135" s="27"/>
      <c r="J135" s="44">
        <v>0</v>
      </c>
      <c r="K135" s="27"/>
      <c r="L135" s="44">
        <v>4630000</v>
      </c>
      <c r="M135" s="27"/>
      <c r="N135" s="44">
        <v>60105626398</v>
      </c>
      <c r="O135" s="27"/>
      <c r="P135" s="44">
        <v>0</v>
      </c>
      <c r="Q135" s="27"/>
      <c r="R135" s="44">
        <v>0</v>
      </c>
      <c r="S135" s="27"/>
      <c r="T135" s="44">
        <v>4630000</v>
      </c>
      <c r="U135" s="27"/>
      <c r="V135" s="44">
        <v>12620</v>
      </c>
      <c r="W135" s="27"/>
      <c r="X135" s="44">
        <v>60105626398</v>
      </c>
      <c r="Y135" s="27"/>
      <c r="Z135" s="44">
        <v>58082937930</v>
      </c>
      <c r="AA135" s="27"/>
      <c r="AB135" s="29">
        <v>0.2</v>
      </c>
    </row>
    <row r="136" spans="1:28" ht="21.75" customHeight="1" x14ac:dyDescent="0.2">
      <c r="A136" s="64" t="s">
        <v>146</v>
      </c>
      <c r="B136" s="64"/>
      <c r="C136" s="64"/>
      <c r="D136" s="27"/>
      <c r="E136" s="65">
        <v>0</v>
      </c>
      <c r="F136" s="65"/>
      <c r="G136" s="27"/>
      <c r="H136" s="44">
        <v>0</v>
      </c>
      <c r="I136" s="27"/>
      <c r="J136" s="44">
        <v>0</v>
      </c>
      <c r="K136" s="27"/>
      <c r="L136" s="44">
        <v>10000000</v>
      </c>
      <c r="M136" s="27"/>
      <c r="N136" s="44">
        <v>75269785600</v>
      </c>
      <c r="O136" s="27"/>
      <c r="P136" s="44">
        <v>0</v>
      </c>
      <c r="Q136" s="27"/>
      <c r="R136" s="44">
        <v>0</v>
      </c>
      <c r="S136" s="27"/>
      <c r="T136" s="44">
        <v>10000000</v>
      </c>
      <c r="U136" s="27"/>
      <c r="V136" s="44">
        <v>7850</v>
      </c>
      <c r="W136" s="27"/>
      <c r="X136" s="44">
        <v>75269785600</v>
      </c>
      <c r="Y136" s="27"/>
      <c r="Z136" s="44">
        <v>78032925000</v>
      </c>
      <c r="AA136" s="27"/>
      <c r="AB136" s="29">
        <v>0.27</v>
      </c>
    </row>
    <row r="137" spans="1:28" ht="21.75" customHeight="1" x14ac:dyDescent="0.2">
      <c r="A137" s="66" t="s">
        <v>147</v>
      </c>
      <c r="B137" s="66"/>
      <c r="C137" s="66"/>
      <c r="D137" s="89"/>
      <c r="E137" s="65">
        <v>0</v>
      </c>
      <c r="F137" s="87"/>
      <c r="G137" s="27"/>
      <c r="H137" s="45">
        <v>0</v>
      </c>
      <c r="I137" s="27"/>
      <c r="J137" s="45">
        <v>0</v>
      </c>
      <c r="K137" s="27"/>
      <c r="L137" s="45">
        <v>1500000</v>
      </c>
      <c r="M137" s="27"/>
      <c r="N137" s="45">
        <v>24352578240</v>
      </c>
      <c r="O137" s="27"/>
      <c r="P137" s="45">
        <v>0</v>
      </c>
      <c r="Q137" s="27"/>
      <c r="R137" s="45">
        <v>0</v>
      </c>
      <c r="S137" s="27"/>
      <c r="T137" s="45">
        <v>1500000</v>
      </c>
      <c r="U137" s="27"/>
      <c r="V137" s="45">
        <v>15180</v>
      </c>
      <c r="W137" s="27"/>
      <c r="X137" s="45">
        <v>24352578240</v>
      </c>
      <c r="Y137" s="27"/>
      <c r="Z137" s="45">
        <v>22634518500</v>
      </c>
      <c r="AA137" s="27"/>
      <c r="AB137" s="30">
        <v>0.08</v>
      </c>
    </row>
    <row r="138" spans="1:28" ht="21.75" customHeight="1" thickBot="1" x14ac:dyDescent="0.25">
      <c r="A138" s="56" t="s">
        <v>148</v>
      </c>
      <c r="B138" s="56"/>
      <c r="C138" s="56"/>
      <c r="D138" s="90"/>
      <c r="E138" s="88">
        <v>0</v>
      </c>
      <c r="F138" s="88"/>
      <c r="G138" s="27"/>
      <c r="H138" s="31">
        <v>0</v>
      </c>
      <c r="I138" s="27"/>
      <c r="J138" s="31">
        <v>0</v>
      </c>
      <c r="K138" s="27"/>
      <c r="L138" s="31">
        <v>5688947112</v>
      </c>
      <c r="M138" s="27"/>
      <c r="N138" s="31">
        <v>25692109593922</v>
      </c>
      <c r="O138" s="27"/>
      <c r="P138" s="31">
        <v>-11962500</v>
      </c>
      <c r="Q138" s="27"/>
      <c r="R138" s="31">
        <v>93370700150</v>
      </c>
      <c r="S138" s="27"/>
      <c r="T138" s="31">
        <v>5676984612</v>
      </c>
      <c r="U138" s="27"/>
      <c r="V138" s="31"/>
      <c r="W138" s="27"/>
      <c r="X138" s="31">
        <v>25608033185470</v>
      </c>
      <c r="Y138" s="27"/>
      <c r="Z138" s="31">
        <v>25392842271586.199</v>
      </c>
      <c r="AA138" s="27"/>
      <c r="AB138" s="32">
        <v>87.19</v>
      </c>
    </row>
    <row r="139" spans="1:28" ht="16.5" thickTop="1" x14ac:dyDescent="0.4">
      <c r="D139" s="91"/>
    </row>
  </sheetData>
  <mergeCells count="273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107:C107"/>
    <mergeCell ref="E107:F107"/>
    <mergeCell ref="A108:C108"/>
    <mergeCell ref="E108:F108"/>
    <mergeCell ref="A109:C109"/>
    <mergeCell ref="E109:F109"/>
    <mergeCell ref="A110:C110"/>
    <mergeCell ref="E110:F110"/>
    <mergeCell ref="A111:C111"/>
    <mergeCell ref="E111:F111"/>
    <mergeCell ref="A112:C112"/>
    <mergeCell ref="E112:F112"/>
    <mergeCell ref="A113:C113"/>
    <mergeCell ref="E113:F113"/>
    <mergeCell ref="A114:C114"/>
    <mergeCell ref="E114:F114"/>
    <mergeCell ref="A115:C115"/>
    <mergeCell ref="E115:F115"/>
    <mergeCell ref="A116:C116"/>
    <mergeCell ref="E116:F116"/>
    <mergeCell ref="A117:C117"/>
    <mergeCell ref="E117:F117"/>
    <mergeCell ref="A118:C118"/>
    <mergeCell ref="E118:F118"/>
    <mergeCell ref="A119:C119"/>
    <mergeCell ref="E119:F119"/>
    <mergeCell ref="A120:C120"/>
    <mergeCell ref="E120:F120"/>
    <mergeCell ref="A121:C121"/>
    <mergeCell ref="E121:F121"/>
    <mergeCell ref="A122:C122"/>
    <mergeCell ref="E122:F122"/>
    <mergeCell ref="A123:C123"/>
    <mergeCell ref="E123:F123"/>
    <mergeCell ref="A124:C124"/>
    <mergeCell ref="E124:F124"/>
    <mergeCell ref="A125:C125"/>
    <mergeCell ref="E125:F125"/>
    <mergeCell ref="A126:C126"/>
    <mergeCell ref="E126:F126"/>
    <mergeCell ref="A127:C127"/>
    <mergeCell ref="E127:F127"/>
    <mergeCell ref="A128:C128"/>
    <mergeCell ref="E128:F128"/>
    <mergeCell ref="A129:C129"/>
    <mergeCell ref="E129:F129"/>
    <mergeCell ref="A130:C130"/>
    <mergeCell ref="E130:F130"/>
    <mergeCell ref="A131:C131"/>
    <mergeCell ref="E131:F131"/>
    <mergeCell ref="A137:C137"/>
    <mergeCell ref="E137:F137"/>
    <mergeCell ref="A132:C132"/>
    <mergeCell ref="E132:F132"/>
    <mergeCell ref="A133:C133"/>
    <mergeCell ref="E133:F133"/>
    <mergeCell ref="A134:C134"/>
    <mergeCell ref="E134:F134"/>
    <mergeCell ref="A135:C135"/>
    <mergeCell ref="E135:F135"/>
    <mergeCell ref="A136:C136"/>
    <mergeCell ref="E136:F136"/>
    <mergeCell ref="E138:F138"/>
    <mergeCell ref="A138:C138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M26" sqref="M26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7.35" customHeight="1" x14ac:dyDescent="0.2"/>
    <row r="5" spans="1:25" ht="24" x14ac:dyDescent="0.2">
      <c r="A5" s="59" t="s">
        <v>300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ht="7.35" customHeight="1" x14ac:dyDescent="0.2"/>
    <row r="7" spans="1:25" ht="14.45" customHeight="1" x14ac:dyDescent="0.2">
      <c r="E7" s="58" t="s">
        <v>219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Y7" s="2" t="s">
        <v>220</v>
      </c>
    </row>
    <row r="8" spans="1:25" ht="42" x14ac:dyDescent="0.2">
      <c r="A8" s="2" t="s">
        <v>301</v>
      </c>
      <c r="C8" s="2" t="s">
        <v>302</v>
      </c>
      <c r="E8" s="10" t="s">
        <v>153</v>
      </c>
      <c r="F8" s="3"/>
      <c r="G8" s="10" t="s">
        <v>13</v>
      </c>
      <c r="H8" s="3"/>
      <c r="I8" s="10" t="s">
        <v>152</v>
      </c>
      <c r="J8" s="3"/>
      <c r="K8" s="10" t="s">
        <v>303</v>
      </c>
      <c r="L8" s="3"/>
      <c r="M8" s="10" t="s">
        <v>304</v>
      </c>
      <c r="N8" s="3"/>
      <c r="O8" s="10" t="s">
        <v>305</v>
      </c>
      <c r="P8" s="3"/>
      <c r="Q8" s="10" t="s">
        <v>306</v>
      </c>
      <c r="R8" s="3"/>
      <c r="S8" s="10" t="s">
        <v>307</v>
      </c>
      <c r="T8" s="3"/>
      <c r="U8" s="10" t="s">
        <v>308</v>
      </c>
      <c r="V8" s="3"/>
      <c r="W8" s="10" t="s">
        <v>309</v>
      </c>
      <c r="Y8" s="10" t="s">
        <v>309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38"/>
  <sheetViews>
    <sheetView rightToLeft="1" topLeftCell="A133" workbookViewId="0">
      <selection activeCell="I18" sqref="I18"/>
    </sheetView>
  </sheetViews>
  <sheetFormatPr defaultRowHeight="12.75" x14ac:dyDescent="0.2"/>
  <cols>
    <col min="1" max="1" width="40.28515625" customWidth="1"/>
    <col min="2" max="2" width="1.28515625" customWidth="1"/>
    <col min="3" max="3" width="14.5703125" bestFit="1" customWidth="1"/>
    <col min="4" max="4" width="1.28515625" customWidth="1"/>
    <col min="5" max="5" width="19.7109375" bestFit="1" customWidth="1"/>
    <col min="6" max="6" width="1.28515625" customWidth="1"/>
    <col min="7" max="7" width="19.28515625" bestFit="1" customWidth="1"/>
    <col min="8" max="8" width="1.28515625" customWidth="1"/>
    <col min="9" max="9" width="22.7109375" bestFit="1" customWidth="1"/>
    <col min="10" max="10" width="1.28515625" customWidth="1"/>
    <col min="11" max="11" width="14.5703125" bestFit="1" customWidth="1"/>
    <col min="12" max="12" width="1.28515625" customWidth="1"/>
    <col min="13" max="13" width="19.7109375" bestFit="1" customWidth="1"/>
    <col min="14" max="14" width="1.28515625" customWidth="1"/>
    <col min="15" max="15" width="19.28515625" bestFit="1" customWidth="1"/>
    <col min="16" max="16" width="1.28515625" customWidth="1"/>
    <col min="17" max="17" width="17.5703125" customWidth="1"/>
    <col min="18" max="18" width="1.28515625" customWidth="1"/>
    <col min="19" max="19" width="0.28515625" customWidth="1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ht="24" x14ac:dyDescent="0.2">
      <c r="A5" s="59" t="s">
        <v>310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A6" s="58" t="s">
        <v>203</v>
      </c>
      <c r="C6" s="58" t="s">
        <v>219</v>
      </c>
      <c r="D6" s="58"/>
      <c r="E6" s="58"/>
      <c r="F6" s="58"/>
      <c r="G6" s="58"/>
      <c r="H6" s="58"/>
      <c r="I6" s="58"/>
      <c r="K6" s="58" t="s">
        <v>220</v>
      </c>
      <c r="L6" s="58"/>
      <c r="M6" s="58"/>
      <c r="N6" s="58"/>
      <c r="O6" s="58"/>
      <c r="P6" s="58"/>
      <c r="Q6" s="58"/>
      <c r="R6" s="58"/>
    </row>
    <row r="7" spans="1:18" ht="42" x14ac:dyDescent="0.2">
      <c r="A7" s="58"/>
      <c r="C7" s="10" t="s">
        <v>13</v>
      </c>
      <c r="D7" s="3"/>
      <c r="E7" s="10" t="s">
        <v>15</v>
      </c>
      <c r="F7" s="3"/>
      <c r="G7" s="10" t="s">
        <v>298</v>
      </c>
      <c r="H7" s="3"/>
      <c r="I7" s="10" t="s">
        <v>311</v>
      </c>
      <c r="K7" s="10" t="s">
        <v>13</v>
      </c>
      <c r="L7" s="3"/>
      <c r="M7" s="10" t="s">
        <v>15</v>
      </c>
      <c r="N7" s="3"/>
      <c r="O7" s="10" t="s">
        <v>298</v>
      </c>
      <c r="P7" s="3"/>
      <c r="Q7" s="80" t="s">
        <v>311</v>
      </c>
      <c r="R7" s="80"/>
    </row>
    <row r="8" spans="1:18" ht="21.75" customHeight="1" x14ac:dyDescent="0.2">
      <c r="A8" s="5" t="s">
        <v>53</v>
      </c>
      <c r="C8" s="47">
        <v>45327000</v>
      </c>
      <c r="D8" s="48"/>
      <c r="E8" s="47">
        <v>178426925226</v>
      </c>
      <c r="F8" s="48"/>
      <c r="G8" s="47">
        <v>192698944809</v>
      </c>
      <c r="H8" s="48"/>
      <c r="I8" s="47">
        <v>-14272019583</v>
      </c>
      <c r="J8" s="48"/>
      <c r="K8" s="47">
        <v>45327000</v>
      </c>
      <c r="L8" s="48"/>
      <c r="M8" s="47">
        <v>178426925226</v>
      </c>
      <c r="N8" s="48"/>
      <c r="O8" s="47">
        <v>192698944809</v>
      </c>
      <c r="P8" s="48"/>
      <c r="Q8" s="84">
        <v>-14272019583</v>
      </c>
      <c r="R8" s="84"/>
    </row>
    <row r="9" spans="1:18" ht="21.75" customHeight="1" x14ac:dyDescent="0.2">
      <c r="A9" s="6" t="s">
        <v>68</v>
      </c>
      <c r="C9" s="49">
        <v>5150000</v>
      </c>
      <c r="D9" s="48"/>
      <c r="E9" s="49">
        <v>23886922095</v>
      </c>
      <c r="F9" s="48"/>
      <c r="G9" s="49">
        <v>21825084840</v>
      </c>
      <c r="H9" s="48"/>
      <c r="I9" s="49">
        <v>2061837255</v>
      </c>
      <c r="J9" s="48"/>
      <c r="K9" s="49">
        <v>5150000</v>
      </c>
      <c r="L9" s="48"/>
      <c r="M9" s="49">
        <v>23886922095</v>
      </c>
      <c r="N9" s="48"/>
      <c r="O9" s="49">
        <v>21825084840</v>
      </c>
      <c r="P9" s="48"/>
      <c r="Q9" s="83">
        <v>2061837255</v>
      </c>
      <c r="R9" s="83"/>
    </row>
    <row r="10" spans="1:18" ht="21.75" customHeight="1" x14ac:dyDescent="0.2">
      <c r="A10" s="6" t="s">
        <v>136</v>
      </c>
      <c r="C10" s="49">
        <v>14125371</v>
      </c>
      <c r="D10" s="48"/>
      <c r="E10" s="49">
        <v>101462614757</v>
      </c>
      <c r="F10" s="48"/>
      <c r="G10" s="49">
        <v>105609248144</v>
      </c>
      <c r="H10" s="48"/>
      <c r="I10" s="49">
        <v>-4146633386</v>
      </c>
      <c r="J10" s="48"/>
      <c r="K10" s="49">
        <v>14125371</v>
      </c>
      <c r="L10" s="48"/>
      <c r="M10" s="49">
        <v>101462614757</v>
      </c>
      <c r="N10" s="48"/>
      <c r="O10" s="49">
        <v>105609248144</v>
      </c>
      <c r="P10" s="48"/>
      <c r="Q10" s="83">
        <v>-4146633386</v>
      </c>
      <c r="R10" s="83"/>
    </row>
    <row r="11" spans="1:18" ht="21.75" customHeight="1" x14ac:dyDescent="0.2">
      <c r="A11" s="6" t="s">
        <v>117</v>
      </c>
      <c r="C11" s="49">
        <v>31062000</v>
      </c>
      <c r="D11" s="48"/>
      <c r="E11" s="49">
        <v>535719092085</v>
      </c>
      <c r="F11" s="48"/>
      <c r="G11" s="49">
        <v>560781635805</v>
      </c>
      <c r="H11" s="48"/>
      <c r="I11" s="49">
        <v>-25062543720</v>
      </c>
      <c r="J11" s="48"/>
      <c r="K11" s="49">
        <v>31062000</v>
      </c>
      <c r="L11" s="48"/>
      <c r="M11" s="49">
        <v>535719092085</v>
      </c>
      <c r="N11" s="48"/>
      <c r="O11" s="49">
        <v>560781635805</v>
      </c>
      <c r="P11" s="48"/>
      <c r="Q11" s="83">
        <v>-25062543720</v>
      </c>
      <c r="R11" s="83"/>
    </row>
    <row r="12" spans="1:18" ht="21.75" customHeight="1" x14ac:dyDescent="0.2">
      <c r="A12" s="6" t="s">
        <v>110</v>
      </c>
      <c r="C12" s="49">
        <v>39246192</v>
      </c>
      <c r="D12" s="48"/>
      <c r="E12" s="49">
        <v>61288915814</v>
      </c>
      <c r="F12" s="48"/>
      <c r="G12" s="49">
        <v>63436658146</v>
      </c>
      <c r="H12" s="48"/>
      <c r="I12" s="49">
        <v>-2147742331</v>
      </c>
      <c r="J12" s="48"/>
      <c r="K12" s="49">
        <v>39246192</v>
      </c>
      <c r="L12" s="48"/>
      <c r="M12" s="49">
        <v>61288915814</v>
      </c>
      <c r="N12" s="48"/>
      <c r="O12" s="49">
        <v>63436658146</v>
      </c>
      <c r="P12" s="48"/>
      <c r="Q12" s="83">
        <v>-2147742331</v>
      </c>
      <c r="R12" s="83"/>
    </row>
    <row r="13" spans="1:18" ht="21.75" customHeight="1" x14ac:dyDescent="0.2">
      <c r="A13" s="6" t="s">
        <v>76</v>
      </c>
      <c r="C13" s="49">
        <v>11920362</v>
      </c>
      <c r="D13" s="48"/>
      <c r="E13" s="49">
        <v>70385648925</v>
      </c>
      <c r="F13" s="48"/>
      <c r="G13" s="49">
        <v>72833910354</v>
      </c>
      <c r="H13" s="48"/>
      <c r="I13" s="49">
        <v>-2448261428</v>
      </c>
      <c r="J13" s="48"/>
      <c r="K13" s="49">
        <v>11920362</v>
      </c>
      <c r="L13" s="48"/>
      <c r="M13" s="49">
        <v>70385648925</v>
      </c>
      <c r="N13" s="48"/>
      <c r="O13" s="49">
        <v>72833910354</v>
      </c>
      <c r="P13" s="48"/>
      <c r="Q13" s="83">
        <v>-2448261428</v>
      </c>
      <c r="R13" s="83"/>
    </row>
    <row r="14" spans="1:18" ht="21.75" customHeight="1" x14ac:dyDescent="0.2">
      <c r="A14" s="6" t="s">
        <v>66</v>
      </c>
      <c r="C14" s="49">
        <v>5900000</v>
      </c>
      <c r="D14" s="48"/>
      <c r="E14" s="49">
        <v>977912592300</v>
      </c>
      <c r="F14" s="48"/>
      <c r="G14" s="49">
        <v>1021212453300</v>
      </c>
      <c r="H14" s="48"/>
      <c r="I14" s="49">
        <v>-43299861000</v>
      </c>
      <c r="J14" s="48"/>
      <c r="K14" s="49">
        <v>5900000</v>
      </c>
      <c r="L14" s="48"/>
      <c r="M14" s="49">
        <v>977912592300</v>
      </c>
      <c r="N14" s="48"/>
      <c r="O14" s="49">
        <v>1021212453300</v>
      </c>
      <c r="P14" s="48"/>
      <c r="Q14" s="83">
        <v>-43299861000</v>
      </c>
      <c r="R14" s="83"/>
    </row>
    <row r="15" spans="1:18" ht="21.75" customHeight="1" x14ac:dyDescent="0.2">
      <c r="A15" s="6" t="s">
        <v>92</v>
      </c>
      <c r="C15" s="49">
        <v>20800000</v>
      </c>
      <c r="D15" s="48"/>
      <c r="E15" s="49">
        <v>39615675840</v>
      </c>
      <c r="F15" s="48"/>
      <c r="G15" s="49">
        <v>40889910596</v>
      </c>
      <c r="H15" s="48"/>
      <c r="I15" s="49">
        <v>-1274234756</v>
      </c>
      <c r="J15" s="48"/>
      <c r="K15" s="49">
        <v>20800000</v>
      </c>
      <c r="L15" s="48"/>
      <c r="M15" s="49">
        <v>39615675840</v>
      </c>
      <c r="N15" s="48"/>
      <c r="O15" s="49">
        <v>40889910596</v>
      </c>
      <c r="P15" s="48"/>
      <c r="Q15" s="83">
        <v>-1274234756</v>
      </c>
      <c r="R15" s="83"/>
    </row>
    <row r="16" spans="1:18" ht="21.75" customHeight="1" x14ac:dyDescent="0.2">
      <c r="A16" s="6" t="s">
        <v>126</v>
      </c>
      <c r="C16" s="49">
        <v>18552000</v>
      </c>
      <c r="D16" s="48"/>
      <c r="E16" s="49">
        <v>146610844020</v>
      </c>
      <c r="F16" s="48"/>
      <c r="G16" s="49">
        <v>146119269537</v>
      </c>
      <c r="H16" s="48"/>
      <c r="I16" s="49">
        <v>491574483</v>
      </c>
      <c r="J16" s="48"/>
      <c r="K16" s="49">
        <v>18552000</v>
      </c>
      <c r="L16" s="48"/>
      <c r="M16" s="49">
        <v>146610844020</v>
      </c>
      <c r="N16" s="48"/>
      <c r="O16" s="49">
        <v>146119269537</v>
      </c>
      <c r="P16" s="48"/>
      <c r="Q16" s="83">
        <v>491574483</v>
      </c>
      <c r="R16" s="83"/>
    </row>
    <row r="17" spans="1:18" ht="21.75" customHeight="1" x14ac:dyDescent="0.2">
      <c r="A17" s="6" t="s">
        <v>33</v>
      </c>
      <c r="C17" s="49">
        <v>23200918</v>
      </c>
      <c r="D17" s="48"/>
      <c r="E17" s="49">
        <v>90314208858</v>
      </c>
      <c r="F17" s="48"/>
      <c r="G17" s="49">
        <v>99008439392</v>
      </c>
      <c r="H17" s="48"/>
      <c r="I17" s="49">
        <v>-8694230533</v>
      </c>
      <c r="J17" s="48"/>
      <c r="K17" s="49">
        <v>23200918</v>
      </c>
      <c r="L17" s="48"/>
      <c r="M17" s="49">
        <v>90314208858</v>
      </c>
      <c r="N17" s="48"/>
      <c r="O17" s="49">
        <v>99008439392</v>
      </c>
      <c r="P17" s="48"/>
      <c r="Q17" s="83">
        <v>-8694230533</v>
      </c>
      <c r="R17" s="83"/>
    </row>
    <row r="18" spans="1:18" ht="21.75" customHeight="1" x14ac:dyDescent="0.2">
      <c r="A18" s="6" t="s">
        <v>129</v>
      </c>
      <c r="C18" s="49">
        <v>10112141</v>
      </c>
      <c r="D18" s="48"/>
      <c r="E18" s="49">
        <v>122332520671</v>
      </c>
      <c r="F18" s="48"/>
      <c r="G18" s="49">
        <v>114667676999</v>
      </c>
      <c r="H18" s="48"/>
      <c r="I18" s="49">
        <v>7664843672</v>
      </c>
      <c r="J18" s="48"/>
      <c r="K18" s="49">
        <v>10112141</v>
      </c>
      <c r="L18" s="48"/>
      <c r="M18" s="49">
        <v>122332520671</v>
      </c>
      <c r="N18" s="48"/>
      <c r="O18" s="49">
        <v>114667676999</v>
      </c>
      <c r="P18" s="48"/>
      <c r="Q18" s="83">
        <v>7664843672</v>
      </c>
      <c r="R18" s="83"/>
    </row>
    <row r="19" spans="1:18" ht="21.75" customHeight="1" x14ac:dyDescent="0.2">
      <c r="A19" s="6" t="s">
        <v>71</v>
      </c>
      <c r="C19" s="49">
        <v>2800000</v>
      </c>
      <c r="D19" s="48"/>
      <c r="E19" s="49">
        <v>31841409600</v>
      </c>
      <c r="F19" s="48"/>
      <c r="G19" s="49">
        <v>31725413888</v>
      </c>
      <c r="H19" s="48"/>
      <c r="I19" s="49">
        <v>115995712</v>
      </c>
      <c r="J19" s="48"/>
      <c r="K19" s="49">
        <v>2800000</v>
      </c>
      <c r="L19" s="48"/>
      <c r="M19" s="49">
        <v>31841409600</v>
      </c>
      <c r="N19" s="48"/>
      <c r="O19" s="49">
        <v>31725413888</v>
      </c>
      <c r="P19" s="48"/>
      <c r="Q19" s="83">
        <v>115995712</v>
      </c>
      <c r="R19" s="83"/>
    </row>
    <row r="20" spans="1:18" ht="21.75" customHeight="1" x14ac:dyDescent="0.2">
      <c r="A20" s="6" t="s">
        <v>116</v>
      </c>
      <c r="C20" s="49">
        <v>18726587</v>
      </c>
      <c r="D20" s="48"/>
      <c r="E20" s="49">
        <v>193597703596</v>
      </c>
      <c r="F20" s="48"/>
      <c r="G20" s="49">
        <v>186513502700</v>
      </c>
      <c r="H20" s="48"/>
      <c r="I20" s="49">
        <v>7084200896</v>
      </c>
      <c r="J20" s="48"/>
      <c r="K20" s="49">
        <v>18726587</v>
      </c>
      <c r="L20" s="48"/>
      <c r="M20" s="49">
        <v>193597703596</v>
      </c>
      <c r="N20" s="48"/>
      <c r="O20" s="49">
        <v>186513502700</v>
      </c>
      <c r="P20" s="48"/>
      <c r="Q20" s="83">
        <v>7084200896</v>
      </c>
      <c r="R20" s="83"/>
    </row>
    <row r="21" spans="1:18" ht="21.75" customHeight="1" x14ac:dyDescent="0.2">
      <c r="A21" s="6" t="s">
        <v>40</v>
      </c>
      <c r="C21" s="49">
        <v>35036697</v>
      </c>
      <c r="D21" s="48"/>
      <c r="E21" s="49">
        <v>148821021033</v>
      </c>
      <c r="F21" s="48"/>
      <c r="G21" s="49">
        <v>254498495520</v>
      </c>
      <c r="H21" s="48"/>
      <c r="I21" s="49">
        <v>-105677474486</v>
      </c>
      <c r="J21" s="48"/>
      <c r="K21" s="49">
        <v>35036697</v>
      </c>
      <c r="L21" s="48"/>
      <c r="M21" s="49">
        <v>148821021033</v>
      </c>
      <c r="N21" s="48"/>
      <c r="O21" s="49">
        <v>254498495520</v>
      </c>
      <c r="P21" s="48"/>
      <c r="Q21" s="83">
        <v>-105677474486</v>
      </c>
      <c r="R21" s="83"/>
    </row>
    <row r="22" spans="1:18" ht="21.75" customHeight="1" x14ac:dyDescent="0.2">
      <c r="A22" s="6" t="s">
        <v>120</v>
      </c>
      <c r="C22" s="49">
        <v>1834000</v>
      </c>
      <c r="D22" s="48"/>
      <c r="E22" s="49">
        <v>83679725430</v>
      </c>
      <c r="F22" s="48"/>
      <c r="G22" s="49">
        <v>82247274616</v>
      </c>
      <c r="H22" s="48"/>
      <c r="I22" s="49">
        <v>1432450814</v>
      </c>
      <c r="J22" s="48"/>
      <c r="K22" s="49">
        <v>1834000</v>
      </c>
      <c r="L22" s="48"/>
      <c r="M22" s="49">
        <v>83679725430</v>
      </c>
      <c r="N22" s="48"/>
      <c r="O22" s="49">
        <v>82247274616</v>
      </c>
      <c r="P22" s="48"/>
      <c r="Q22" s="83">
        <v>1432450814</v>
      </c>
      <c r="R22" s="83"/>
    </row>
    <row r="23" spans="1:18" ht="21.75" customHeight="1" x14ac:dyDescent="0.2">
      <c r="A23" s="6" t="s">
        <v>49</v>
      </c>
      <c r="C23" s="49">
        <v>5500000</v>
      </c>
      <c r="D23" s="48"/>
      <c r="E23" s="49">
        <v>175499527500</v>
      </c>
      <c r="F23" s="48"/>
      <c r="G23" s="49">
        <v>167853182000</v>
      </c>
      <c r="H23" s="48"/>
      <c r="I23" s="49">
        <v>7646345500</v>
      </c>
      <c r="J23" s="48"/>
      <c r="K23" s="49">
        <v>5500000</v>
      </c>
      <c r="L23" s="48"/>
      <c r="M23" s="49">
        <v>175499527500</v>
      </c>
      <c r="N23" s="48"/>
      <c r="O23" s="49">
        <v>167853182000</v>
      </c>
      <c r="P23" s="48"/>
      <c r="Q23" s="83">
        <v>7646345500</v>
      </c>
      <c r="R23" s="83"/>
    </row>
    <row r="24" spans="1:18" ht="21.75" customHeight="1" x14ac:dyDescent="0.2">
      <c r="A24" s="6" t="s">
        <v>90</v>
      </c>
      <c r="C24" s="49">
        <v>1656000</v>
      </c>
      <c r="D24" s="48"/>
      <c r="E24" s="49">
        <v>12988098252</v>
      </c>
      <c r="F24" s="48"/>
      <c r="G24" s="49">
        <v>12548041688</v>
      </c>
      <c r="H24" s="48"/>
      <c r="I24" s="49">
        <v>440056564</v>
      </c>
      <c r="J24" s="48"/>
      <c r="K24" s="49">
        <v>1656000</v>
      </c>
      <c r="L24" s="48"/>
      <c r="M24" s="49">
        <v>12988098252</v>
      </c>
      <c r="N24" s="48"/>
      <c r="O24" s="49">
        <v>12548041688</v>
      </c>
      <c r="P24" s="48"/>
      <c r="Q24" s="83">
        <v>440056564</v>
      </c>
      <c r="R24" s="83"/>
    </row>
    <row r="25" spans="1:18" ht="21.75" customHeight="1" x14ac:dyDescent="0.2">
      <c r="A25" s="6" t="s">
        <v>20</v>
      </c>
      <c r="C25" s="49">
        <v>5350000</v>
      </c>
      <c r="D25" s="48"/>
      <c r="E25" s="49">
        <v>102055634325</v>
      </c>
      <c r="F25" s="48"/>
      <c r="G25" s="49">
        <v>103291703743</v>
      </c>
      <c r="H25" s="48"/>
      <c r="I25" s="49">
        <v>-1236069418</v>
      </c>
      <c r="J25" s="48"/>
      <c r="K25" s="49">
        <v>5350000</v>
      </c>
      <c r="L25" s="48"/>
      <c r="M25" s="49">
        <v>102055634325</v>
      </c>
      <c r="N25" s="48"/>
      <c r="O25" s="49">
        <v>103291703743</v>
      </c>
      <c r="P25" s="48"/>
      <c r="Q25" s="83">
        <v>-1236069418</v>
      </c>
      <c r="R25" s="83"/>
    </row>
    <row r="26" spans="1:18" ht="21.75" customHeight="1" x14ac:dyDescent="0.2">
      <c r="A26" s="6" t="s">
        <v>137</v>
      </c>
      <c r="C26" s="49">
        <v>1205000</v>
      </c>
      <c r="D26" s="48"/>
      <c r="E26" s="49">
        <v>11606975122</v>
      </c>
      <c r="F26" s="48"/>
      <c r="G26" s="49">
        <v>10871983804</v>
      </c>
      <c r="H26" s="48"/>
      <c r="I26" s="49">
        <v>734991318</v>
      </c>
      <c r="J26" s="48"/>
      <c r="K26" s="49">
        <v>1205000</v>
      </c>
      <c r="L26" s="48"/>
      <c r="M26" s="49">
        <v>11606975122</v>
      </c>
      <c r="N26" s="48"/>
      <c r="O26" s="49">
        <v>10871983804</v>
      </c>
      <c r="P26" s="48"/>
      <c r="Q26" s="83">
        <v>734991318</v>
      </c>
      <c r="R26" s="83"/>
    </row>
    <row r="27" spans="1:18" ht="21.75" customHeight="1" x14ac:dyDescent="0.2">
      <c r="A27" s="6" t="s">
        <v>58</v>
      </c>
      <c r="C27" s="49">
        <v>13200000</v>
      </c>
      <c r="D27" s="48"/>
      <c r="E27" s="49">
        <v>18947388240</v>
      </c>
      <c r="F27" s="48"/>
      <c r="G27" s="49">
        <v>20042041305</v>
      </c>
      <c r="H27" s="48"/>
      <c r="I27" s="49">
        <v>-1094653065</v>
      </c>
      <c r="J27" s="48"/>
      <c r="K27" s="49">
        <v>13200000</v>
      </c>
      <c r="L27" s="48"/>
      <c r="M27" s="49">
        <v>18947388240</v>
      </c>
      <c r="N27" s="48"/>
      <c r="O27" s="49">
        <v>20042041305</v>
      </c>
      <c r="P27" s="48"/>
      <c r="Q27" s="83">
        <v>-1094653065</v>
      </c>
      <c r="R27" s="83"/>
    </row>
    <row r="28" spans="1:18" ht="21.75" customHeight="1" x14ac:dyDescent="0.2">
      <c r="A28" s="6" t="s">
        <v>102</v>
      </c>
      <c r="C28" s="49">
        <v>2822609</v>
      </c>
      <c r="D28" s="48"/>
      <c r="E28" s="49">
        <v>50392427997</v>
      </c>
      <c r="F28" s="48"/>
      <c r="G28" s="49">
        <v>49864284544</v>
      </c>
      <c r="H28" s="48"/>
      <c r="I28" s="49">
        <v>528143453</v>
      </c>
      <c r="J28" s="48"/>
      <c r="K28" s="49">
        <v>2822609</v>
      </c>
      <c r="L28" s="48"/>
      <c r="M28" s="49">
        <v>50392427997</v>
      </c>
      <c r="N28" s="48"/>
      <c r="O28" s="49">
        <v>49864284544</v>
      </c>
      <c r="P28" s="48"/>
      <c r="Q28" s="83">
        <v>528143453</v>
      </c>
      <c r="R28" s="83"/>
    </row>
    <row r="29" spans="1:18" ht="21.75" customHeight="1" x14ac:dyDescent="0.2">
      <c r="A29" s="6" t="s">
        <v>45</v>
      </c>
      <c r="C29" s="49">
        <v>20000000</v>
      </c>
      <c r="D29" s="48"/>
      <c r="E29" s="49">
        <v>93937725000</v>
      </c>
      <c r="F29" s="48"/>
      <c r="G29" s="49">
        <v>94507621760</v>
      </c>
      <c r="H29" s="48"/>
      <c r="I29" s="49">
        <v>-569896760</v>
      </c>
      <c r="J29" s="48"/>
      <c r="K29" s="49">
        <v>20000000</v>
      </c>
      <c r="L29" s="48"/>
      <c r="M29" s="49">
        <v>93937725000</v>
      </c>
      <c r="N29" s="48"/>
      <c r="O29" s="49">
        <v>94507621760</v>
      </c>
      <c r="P29" s="48"/>
      <c r="Q29" s="83">
        <v>-569896760</v>
      </c>
      <c r="R29" s="83"/>
    </row>
    <row r="30" spans="1:18" ht="21.75" customHeight="1" x14ac:dyDescent="0.2">
      <c r="A30" s="6" t="s">
        <v>101</v>
      </c>
      <c r="C30" s="49">
        <v>1500000</v>
      </c>
      <c r="D30" s="48"/>
      <c r="E30" s="49">
        <v>49757172750</v>
      </c>
      <c r="F30" s="48"/>
      <c r="G30" s="49">
        <v>45161871360</v>
      </c>
      <c r="H30" s="48"/>
      <c r="I30" s="49">
        <v>4595301390</v>
      </c>
      <c r="J30" s="48"/>
      <c r="K30" s="49">
        <v>1500000</v>
      </c>
      <c r="L30" s="48"/>
      <c r="M30" s="49">
        <v>49757172750</v>
      </c>
      <c r="N30" s="48"/>
      <c r="O30" s="49">
        <v>45161871360</v>
      </c>
      <c r="P30" s="48"/>
      <c r="Q30" s="83">
        <v>4595301390</v>
      </c>
      <c r="R30" s="83"/>
    </row>
    <row r="31" spans="1:18" ht="21.75" customHeight="1" x14ac:dyDescent="0.2">
      <c r="A31" s="6" t="s">
        <v>79</v>
      </c>
      <c r="C31" s="49">
        <v>3367990</v>
      </c>
      <c r="D31" s="48"/>
      <c r="E31" s="49">
        <v>11751306112</v>
      </c>
      <c r="F31" s="48"/>
      <c r="G31" s="49">
        <v>12038974383</v>
      </c>
      <c r="H31" s="48"/>
      <c r="I31" s="49">
        <v>-287668270</v>
      </c>
      <c r="J31" s="48"/>
      <c r="K31" s="49">
        <v>3367990</v>
      </c>
      <c r="L31" s="48"/>
      <c r="M31" s="49">
        <v>11751306112</v>
      </c>
      <c r="N31" s="48"/>
      <c r="O31" s="49">
        <v>12038974383</v>
      </c>
      <c r="P31" s="48"/>
      <c r="Q31" s="83">
        <v>-287668270</v>
      </c>
      <c r="R31" s="83"/>
    </row>
    <row r="32" spans="1:18" ht="21.75" customHeight="1" x14ac:dyDescent="0.2">
      <c r="A32" s="6" t="s">
        <v>130</v>
      </c>
      <c r="C32" s="49">
        <v>1656500</v>
      </c>
      <c r="D32" s="48"/>
      <c r="E32" s="49">
        <v>291867617981</v>
      </c>
      <c r="F32" s="48"/>
      <c r="G32" s="49">
        <v>267415255373</v>
      </c>
      <c r="H32" s="48"/>
      <c r="I32" s="49">
        <v>24452362608</v>
      </c>
      <c r="J32" s="48"/>
      <c r="K32" s="49">
        <v>1656500</v>
      </c>
      <c r="L32" s="48"/>
      <c r="M32" s="49">
        <v>291867617981</v>
      </c>
      <c r="N32" s="48"/>
      <c r="O32" s="49">
        <v>267415255373</v>
      </c>
      <c r="P32" s="48"/>
      <c r="Q32" s="83">
        <v>24452362608</v>
      </c>
      <c r="R32" s="83"/>
    </row>
    <row r="33" spans="1:18" ht="21.75" customHeight="1" x14ac:dyDescent="0.2">
      <c r="A33" s="6" t="s">
        <v>86</v>
      </c>
      <c r="C33" s="49">
        <v>18000000</v>
      </c>
      <c r="D33" s="48"/>
      <c r="E33" s="49">
        <v>41762028600</v>
      </c>
      <c r="F33" s="48"/>
      <c r="G33" s="49">
        <v>43240089600</v>
      </c>
      <c r="H33" s="48"/>
      <c r="I33" s="49">
        <v>-1478061000</v>
      </c>
      <c r="J33" s="48"/>
      <c r="K33" s="49">
        <v>18000000</v>
      </c>
      <c r="L33" s="48"/>
      <c r="M33" s="49">
        <v>41762028600</v>
      </c>
      <c r="N33" s="48"/>
      <c r="O33" s="49">
        <v>43240089600</v>
      </c>
      <c r="P33" s="48"/>
      <c r="Q33" s="83">
        <v>-1478061000</v>
      </c>
      <c r="R33" s="83"/>
    </row>
    <row r="34" spans="1:18" ht="21.75" customHeight="1" x14ac:dyDescent="0.2">
      <c r="A34" s="6" t="s">
        <v>91</v>
      </c>
      <c r="C34" s="49">
        <v>471690</v>
      </c>
      <c r="D34" s="48"/>
      <c r="E34" s="49">
        <v>10596765845</v>
      </c>
      <c r="F34" s="48"/>
      <c r="G34" s="49">
        <v>12690233124</v>
      </c>
      <c r="H34" s="48"/>
      <c r="I34" s="49">
        <v>-2093467278</v>
      </c>
      <c r="J34" s="48"/>
      <c r="K34" s="49">
        <v>471690</v>
      </c>
      <c r="L34" s="48"/>
      <c r="M34" s="49">
        <v>10596765845</v>
      </c>
      <c r="N34" s="48"/>
      <c r="O34" s="49">
        <v>12690233124</v>
      </c>
      <c r="P34" s="48"/>
      <c r="Q34" s="83">
        <v>-2093467278</v>
      </c>
      <c r="R34" s="83"/>
    </row>
    <row r="35" spans="1:18" ht="21.75" customHeight="1" x14ac:dyDescent="0.2">
      <c r="A35" s="6" t="s">
        <v>99</v>
      </c>
      <c r="C35" s="49">
        <v>50000000</v>
      </c>
      <c r="D35" s="48"/>
      <c r="E35" s="49">
        <v>55368585000</v>
      </c>
      <c r="F35" s="48"/>
      <c r="G35" s="49">
        <v>55401364800</v>
      </c>
      <c r="H35" s="48"/>
      <c r="I35" s="49">
        <v>-32779800</v>
      </c>
      <c r="J35" s="48"/>
      <c r="K35" s="49">
        <v>50000000</v>
      </c>
      <c r="L35" s="48"/>
      <c r="M35" s="49">
        <v>55368585000</v>
      </c>
      <c r="N35" s="48"/>
      <c r="O35" s="49">
        <v>55401364800</v>
      </c>
      <c r="P35" s="48"/>
      <c r="Q35" s="83">
        <v>-32779800</v>
      </c>
      <c r="R35" s="83"/>
    </row>
    <row r="36" spans="1:18" ht="21.75" customHeight="1" x14ac:dyDescent="0.2">
      <c r="A36" s="6" t="s">
        <v>37</v>
      </c>
      <c r="C36" s="49">
        <v>78852689</v>
      </c>
      <c r="D36" s="48"/>
      <c r="E36" s="49">
        <v>203326839208</v>
      </c>
      <c r="F36" s="48"/>
      <c r="G36" s="49">
        <v>208273533030</v>
      </c>
      <c r="H36" s="48"/>
      <c r="I36" s="49">
        <v>-4946693821</v>
      </c>
      <c r="J36" s="48"/>
      <c r="K36" s="49">
        <v>78852689</v>
      </c>
      <c r="L36" s="48"/>
      <c r="M36" s="49">
        <v>203326839208</v>
      </c>
      <c r="N36" s="48"/>
      <c r="O36" s="49">
        <v>208273533030</v>
      </c>
      <c r="P36" s="48"/>
      <c r="Q36" s="83">
        <v>-4946693821</v>
      </c>
      <c r="R36" s="83"/>
    </row>
    <row r="37" spans="1:18" ht="21.75" customHeight="1" x14ac:dyDescent="0.2">
      <c r="A37" s="6" t="s">
        <v>114</v>
      </c>
      <c r="C37" s="49">
        <v>13500000</v>
      </c>
      <c r="D37" s="48"/>
      <c r="E37" s="49">
        <v>110712318750</v>
      </c>
      <c r="F37" s="48"/>
      <c r="G37" s="49">
        <v>107382414780</v>
      </c>
      <c r="H37" s="48"/>
      <c r="I37" s="49">
        <v>3329903970</v>
      </c>
      <c r="J37" s="48"/>
      <c r="K37" s="49">
        <v>13500000</v>
      </c>
      <c r="L37" s="48"/>
      <c r="M37" s="49">
        <v>110712318750</v>
      </c>
      <c r="N37" s="48"/>
      <c r="O37" s="49">
        <v>107382414780</v>
      </c>
      <c r="P37" s="48"/>
      <c r="Q37" s="83">
        <v>3329903970</v>
      </c>
      <c r="R37" s="83"/>
    </row>
    <row r="38" spans="1:18" ht="21.75" customHeight="1" x14ac:dyDescent="0.2">
      <c r="A38" s="6" t="s">
        <v>50</v>
      </c>
      <c r="C38" s="49">
        <v>4617901</v>
      </c>
      <c r="D38" s="48"/>
      <c r="E38" s="49">
        <v>83912959659</v>
      </c>
      <c r="F38" s="48"/>
      <c r="G38" s="49">
        <v>91890292780</v>
      </c>
      <c r="H38" s="48"/>
      <c r="I38" s="49">
        <v>-7977333120</v>
      </c>
      <c r="J38" s="48"/>
      <c r="K38" s="49">
        <v>4617901</v>
      </c>
      <c r="L38" s="48"/>
      <c r="M38" s="49">
        <v>83912959659</v>
      </c>
      <c r="N38" s="48"/>
      <c r="O38" s="49">
        <v>91890292780</v>
      </c>
      <c r="P38" s="48"/>
      <c r="Q38" s="83">
        <v>-7977333120</v>
      </c>
      <c r="R38" s="83"/>
    </row>
    <row r="39" spans="1:18" ht="21.75" customHeight="1" x14ac:dyDescent="0.2">
      <c r="A39" s="6" t="s">
        <v>147</v>
      </c>
      <c r="C39" s="49">
        <v>1500000</v>
      </c>
      <c r="D39" s="48"/>
      <c r="E39" s="49">
        <v>22634518500</v>
      </c>
      <c r="F39" s="48"/>
      <c r="G39" s="49">
        <v>24352578240</v>
      </c>
      <c r="H39" s="48"/>
      <c r="I39" s="49">
        <v>-1718059740</v>
      </c>
      <c r="J39" s="48"/>
      <c r="K39" s="49">
        <v>1500000</v>
      </c>
      <c r="L39" s="48"/>
      <c r="M39" s="49">
        <v>22634518500</v>
      </c>
      <c r="N39" s="48"/>
      <c r="O39" s="49">
        <v>24352578240</v>
      </c>
      <c r="P39" s="48"/>
      <c r="Q39" s="83">
        <v>-1718059740</v>
      </c>
      <c r="R39" s="83"/>
    </row>
    <row r="40" spans="1:18" ht="21.75" customHeight="1" x14ac:dyDescent="0.2">
      <c r="A40" s="6" t="s">
        <v>83</v>
      </c>
      <c r="C40" s="49">
        <v>5673261</v>
      </c>
      <c r="D40" s="48"/>
      <c r="E40" s="49">
        <v>19901813487</v>
      </c>
      <c r="F40" s="48"/>
      <c r="G40" s="49">
        <v>20300130959</v>
      </c>
      <c r="H40" s="48"/>
      <c r="I40" s="49">
        <v>-398317471</v>
      </c>
      <c r="J40" s="48"/>
      <c r="K40" s="49">
        <v>5673261</v>
      </c>
      <c r="L40" s="48"/>
      <c r="M40" s="49">
        <v>19901813487</v>
      </c>
      <c r="N40" s="48"/>
      <c r="O40" s="49">
        <v>20300130959</v>
      </c>
      <c r="P40" s="48"/>
      <c r="Q40" s="83">
        <v>-398317471</v>
      </c>
      <c r="R40" s="83"/>
    </row>
    <row r="41" spans="1:18" ht="21.75" customHeight="1" x14ac:dyDescent="0.2">
      <c r="A41" s="6" t="s">
        <v>109</v>
      </c>
      <c r="C41" s="49">
        <v>10597309</v>
      </c>
      <c r="D41" s="48"/>
      <c r="E41" s="49">
        <v>99970080058</v>
      </c>
      <c r="F41" s="48"/>
      <c r="G41" s="49">
        <v>96869773873</v>
      </c>
      <c r="H41" s="48"/>
      <c r="I41" s="49">
        <v>3100306185</v>
      </c>
      <c r="J41" s="48"/>
      <c r="K41" s="49">
        <v>10597309</v>
      </c>
      <c r="L41" s="48"/>
      <c r="M41" s="49">
        <v>99970080058</v>
      </c>
      <c r="N41" s="48"/>
      <c r="O41" s="49">
        <v>96869773873</v>
      </c>
      <c r="P41" s="48"/>
      <c r="Q41" s="83">
        <v>3100306185</v>
      </c>
      <c r="R41" s="83"/>
    </row>
    <row r="42" spans="1:18" ht="21.75" customHeight="1" x14ac:dyDescent="0.2">
      <c r="A42" s="6" t="s">
        <v>138</v>
      </c>
      <c r="C42" s="49">
        <v>4100000</v>
      </c>
      <c r="D42" s="48"/>
      <c r="E42" s="49">
        <v>139304178900</v>
      </c>
      <c r="F42" s="48"/>
      <c r="G42" s="49">
        <v>145874245739</v>
      </c>
      <c r="H42" s="48"/>
      <c r="I42" s="49">
        <v>-6570066839</v>
      </c>
      <c r="J42" s="48"/>
      <c r="K42" s="49">
        <v>4100000</v>
      </c>
      <c r="L42" s="48"/>
      <c r="M42" s="49">
        <v>139304178900</v>
      </c>
      <c r="N42" s="48"/>
      <c r="O42" s="49">
        <v>145874245739</v>
      </c>
      <c r="P42" s="48"/>
      <c r="Q42" s="83">
        <v>-6570066839</v>
      </c>
      <c r="R42" s="83"/>
    </row>
    <row r="43" spans="1:18" ht="21.75" customHeight="1" x14ac:dyDescent="0.2">
      <c r="A43" s="6" t="s">
        <v>112</v>
      </c>
      <c r="C43" s="49">
        <v>2119416</v>
      </c>
      <c r="D43" s="48"/>
      <c r="E43" s="49">
        <v>81112010779</v>
      </c>
      <c r="F43" s="48"/>
      <c r="G43" s="49">
        <v>79195188825</v>
      </c>
      <c r="H43" s="48"/>
      <c r="I43" s="49">
        <v>1916821954</v>
      </c>
      <c r="J43" s="48"/>
      <c r="K43" s="49">
        <v>2119416</v>
      </c>
      <c r="L43" s="48"/>
      <c r="M43" s="49">
        <v>81112010779</v>
      </c>
      <c r="N43" s="48"/>
      <c r="O43" s="49">
        <v>79195188825</v>
      </c>
      <c r="P43" s="48"/>
      <c r="Q43" s="83">
        <v>1916821954</v>
      </c>
      <c r="R43" s="83"/>
    </row>
    <row r="44" spans="1:18" ht="21.75" customHeight="1" x14ac:dyDescent="0.2">
      <c r="A44" s="6" t="s">
        <v>87</v>
      </c>
      <c r="C44" s="49">
        <v>3070000</v>
      </c>
      <c r="D44" s="48"/>
      <c r="E44" s="49">
        <v>48827736000</v>
      </c>
      <c r="F44" s="48"/>
      <c r="G44" s="49">
        <v>52329816993</v>
      </c>
      <c r="H44" s="48"/>
      <c r="I44" s="49">
        <v>-3502080993</v>
      </c>
      <c r="J44" s="48"/>
      <c r="K44" s="49">
        <v>3070000</v>
      </c>
      <c r="L44" s="48"/>
      <c r="M44" s="49">
        <v>48827736000</v>
      </c>
      <c r="N44" s="48"/>
      <c r="O44" s="49">
        <v>52329816993</v>
      </c>
      <c r="P44" s="48"/>
      <c r="Q44" s="83">
        <v>-3502080993</v>
      </c>
      <c r="R44" s="83"/>
    </row>
    <row r="45" spans="1:18" ht="21.75" customHeight="1" x14ac:dyDescent="0.2">
      <c r="A45" s="6" t="s">
        <v>122</v>
      </c>
      <c r="C45" s="49">
        <v>2219246</v>
      </c>
      <c r="D45" s="48"/>
      <c r="E45" s="49">
        <v>11250811580</v>
      </c>
      <c r="F45" s="48"/>
      <c r="G45" s="49">
        <v>9721870982</v>
      </c>
      <c r="H45" s="48"/>
      <c r="I45" s="49">
        <v>1528940598</v>
      </c>
      <c r="J45" s="48"/>
      <c r="K45" s="49">
        <v>2219246</v>
      </c>
      <c r="L45" s="48"/>
      <c r="M45" s="49">
        <v>11250811580</v>
      </c>
      <c r="N45" s="48"/>
      <c r="O45" s="49">
        <v>9721870982</v>
      </c>
      <c r="P45" s="48"/>
      <c r="Q45" s="83">
        <v>1528940598</v>
      </c>
      <c r="R45" s="83"/>
    </row>
    <row r="46" spans="1:18" ht="21.75" customHeight="1" x14ac:dyDescent="0.2">
      <c r="A46" s="6" t="s">
        <v>84</v>
      </c>
      <c r="C46" s="49">
        <v>20659838</v>
      </c>
      <c r="D46" s="48"/>
      <c r="E46" s="49">
        <v>674842927133</v>
      </c>
      <c r="F46" s="48"/>
      <c r="G46" s="49">
        <v>645417326739</v>
      </c>
      <c r="H46" s="48"/>
      <c r="I46" s="49">
        <v>29425600394</v>
      </c>
      <c r="J46" s="48"/>
      <c r="K46" s="49">
        <v>20659838</v>
      </c>
      <c r="L46" s="48"/>
      <c r="M46" s="49">
        <v>674842927133</v>
      </c>
      <c r="N46" s="48"/>
      <c r="O46" s="49">
        <v>645417326739</v>
      </c>
      <c r="P46" s="48"/>
      <c r="Q46" s="83">
        <v>29425600394</v>
      </c>
      <c r="R46" s="83"/>
    </row>
    <row r="47" spans="1:18" ht="21.75" customHeight="1" x14ac:dyDescent="0.2">
      <c r="A47" s="6" t="s">
        <v>85</v>
      </c>
      <c r="C47" s="49">
        <v>24771392</v>
      </c>
      <c r="D47" s="48"/>
      <c r="E47" s="49">
        <v>88572535976</v>
      </c>
      <c r="F47" s="48"/>
      <c r="G47" s="49">
        <v>98991778875</v>
      </c>
      <c r="H47" s="48"/>
      <c r="I47" s="49">
        <v>-10419242898</v>
      </c>
      <c r="J47" s="48"/>
      <c r="K47" s="49">
        <v>24771392</v>
      </c>
      <c r="L47" s="48"/>
      <c r="M47" s="49">
        <v>88572535976</v>
      </c>
      <c r="N47" s="48"/>
      <c r="O47" s="49">
        <v>98991778875</v>
      </c>
      <c r="P47" s="48"/>
      <c r="Q47" s="83">
        <v>-10419242898</v>
      </c>
      <c r="R47" s="83"/>
    </row>
    <row r="48" spans="1:18" ht="21.75" customHeight="1" x14ac:dyDescent="0.2">
      <c r="A48" s="6" t="s">
        <v>97</v>
      </c>
      <c r="C48" s="49">
        <v>3233433</v>
      </c>
      <c r="D48" s="48"/>
      <c r="E48" s="49">
        <v>80933406774</v>
      </c>
      <c r="F48" s="48"/>
      <c r="G48" s="49">
        <v>79778088873</v>
      </c>
      <c r="H48" s="48"/>
      <c r="I48" s="49">
        <v>1155317901</v>
      </c>
      <c r="J48" s="48"/>
      <c r="K48" s="49">
        <v>3233433</v>
      </c>
      <c r="L48" s="48"/>
      <c r="M48" s="49">
        <v>80933406774</v>
      </c>
      <c r="N48" s="48"/>
      <c r="O48" s="49">
        <v>79778088873</v>
      </c>
      <c r="P48" s="48"/>
      <c r="Q48" s="83">
        <v>1155317901</v>
      </c>
      <c r="R48" s="83"/>
    </row>
    <row r="49" spans="1:18" ht="21.75" customHeight="1" x14ac:dyDescent="0.2">
      <c r="A49" s="6" t="s">
        <v>41</v>
      </c>
      <c r="C49" s="49">
        <v>239636000</v>
      </c>
      <c r="D49" s="48"/>
      <c r="E49" s="49">
        <v>1088144037374</v>
      </c>
      <c r="F49" s="48"/>
      <c r="G49" s="49">
        <v>1289647661610</v>
      </c>
      <c r="H49" s="48"/>
      <c r="I49" s="49">
        <v>-201503624235</v>
      </c>
      <c r="J49" s="48"/>
      <c r="K49" s="49">
        <v>239636000</v>
      </c>
      <c r="L49" s="48"/>
      <c r="M49" s="49">
        <v>1088144037374</v>
      </c>
      <c r="N49" s="48"/>
      <c r="O49" s="49">
        <v>1289647661610</v>
      </c>
      <c r="P49" s="48"/>
      <c r="Q49" s="83">
        <v>-201503624235</v>
      </c>
      <c r="R49" s="83"/>
    </row>
    <row r="50" spans="1:18" ht="21.75" customHeight="1" x14ac:dyDescent="0.2">
      <c r="A50" s="6" t="s">
        <v>94</v>
      </c>
      <c r="C50" s="49">
        <v>6200500</v>
      </c>
      <c r="D50" s="48"/>
      <c r="E50" s="49">
        <v>23705232618</v>
      </c>
      <c r="F50" s="48"/>
      <c r="G50" s="49">
        <v>27906913748</v>
      </c>
      <c r="H50" s="48"/>
      <c r="I50" s="49">
        <v>-4201681129</v>
      </c>
      <c r="J50" s="48"/>
      <c r="K50" s="49">
        <v>6200500</v>
      </c>
      <c r="L50" s="48"/>
      <c r="M50" s="49">
        <v>23705232618</v>
      </c>
      <c r="N50" s="48"/>
      <c r="O50" s="49">
        <v>27906913748</v>
      </c>
      <c r="P50" s="48"/>
      <c r="Q50" s="83">
        <v>-4201681129</v>
      </c>
      <c r="R50" s="83"/>
    </row>
    <row r="51" spans="1:18" ht="21.75" customHeight="1" x14ac:dyDescent="0.2">
      <c r="A51" s="6" t="s">
        <v>128</v>
      </c>
      <c r="C51" s="49">
        <v>26600000</v>
      </c>
      <c r="D51" s="48"/>
      <c r="E51" s="49">
        <v>57431437560</v>
      </c>
      <c r="F51" s="48"/>
      <c r="G51" s="49">
        <v>63236385059</v>
      </c>
      <c r="H51" s="48"/>
      <c r="I51" s="49">
        <v>-5804947499</v>
      </c>
      <c r="J51" s="48"/>
      <c r="K51" s="49">
        <v>26600000</v>
      </c>
      <c r="L51" s="48"/>
      <c r="M51" s="49">
        <v>57431437560</v>
      </c>
      <c r="N51" s="48"/>
      <c r="O51" s="49">
        <v>63236385059</v>
      </c>
      <c r="P51" s="48"/>
      <c r="Q51" s="83">
        <v>-5804947499</v>
      </c>
      <c r="R51" s="83"/>
    </row>
    <row r="52" spans="1:18" ht="21.75" customHeight="1" x14ac:dyDescent="0.2">
      <c r="A52" s="6" t="s">
        <v>140</v>
      </c>
      <c r="C52" s="49">
        <v>17238819</v>
      </c>
      <c r="D52" s="48"/>
      <c r="E52" s="49">
        <v>74028591476</v>
      </c>
      <c r="F52" s="48"/>
      <c r="G52" s="49">
        <v>82140157453</v>
      </c>
      <c r="H52" s="48"/>
      <c r="I52" s="49">
        <v>-8111565976</v>
      </c>
      <c r="J52" s="48"/>
      <c r="K52" s="49">
        <v>17238819</v>
      </c>
      <c r="L52" s="48"/>
      <c r="M52" s="49">
        <v>74028591476</v>
      </c>
      <c r="N52" s="48"/>
      <c r="O52" s="49">
        <v>82140157453</v>
      </c>
      <c r="P52" s="48"/>
      <c r="Q52" s="83">
        <v>-8111565976</v>
      </c>
      <c r="R52" s="83"/>
    </row>
    <row r="53" spans="1:18" ht="21.75" customHeight="1" x14ac:dyDescent="0.2">
      <c r="A53" s="6" t="s">
        <v>36</v>
      </c>
      <c r="C53" s="49">
        <v>4100000</v>
      </c>
      <c r="D53" s="48"/>
      <c r="E53" s="49">
        <v>98955689400</v>
      </c>
      <c r="F53" s="48"/>
      <c r="G53" s="49">
        <v>103694138915</v>
      </c>
      <c r="H53" s="48"/>
      <c r="I53" s="49">
        <v>-4738449515</v>
      </c>
      <c r="J53" s="48"/>
      <c r="K53" s="49">
        <v>4100000</v>
      </c>
      <c r="L53" s="48"/>
      <c r="M53" s="49">
        <v>98955689400</v>
      </c>
      <c r="N53" s="48"/>
      <c r="O53" s="49">
        <v>103694138915</v>
      </c>
      <c r="P53" s="48"/>
      <c r="Q53" s="83">
        <v>-4738449515</v>
      </c>
      <c r="R53" s="83"/>
    </row>
    <row r="54" spans="1:18" ht="21.75" customHeight="1" x14ac:dyDescent="0.2">
      <c r="A54" s="6" t="s">
        <v>34</v>
      </c>
      <c r="C54" s="49">
        <v>272000000</v>
      </c>
      <c r="D54" s="48"/>
      <c r="E54" s="49">
        <v>2071123056000</v>
      </c>
      <c r="F54" s="48"/>
      <c r="G54" s="49">
        <v>1973286126320</v>
      </c>
      <c r="H54" s="48"/>
      <c r="I54" s="49">
        <v>97836929680</v>
      </c>
      <c r="J54" s="48"/>
      <c r="K54" s="49">
        <v>272000000</v>
      </c>
      <c r="L54" s="48"/>
      <c r="M54" s="49">
        <v>2071123056000</v>
      </c>
      <c r="N54" s="48"/>
      <c r="O54" s="49">
        <v>1973286126320</v>
      </c>
      <c r="P54" s="48"/>
      <c r="Q54" s="83">
        <v>97836929680</v>
      </c>
      <c r="R54" s="83"/>
    </row>
    <row r="55" spans="1:18" ht="21.75" customHeight="1" x14ac:dyDescent="0.2">
      <c r="A55" s="6" t="s">
        <v>75</v>
      </c>
      <c r="C55" s="49">
        <v>9300000</v>
      </c>
      <c r="D55" s="48"/>
      <c r="E55" s="49">
        <v>526483671750</v>
      </c>
      <c r="F55" s="48"/>
      <c r="G55" s="49">
        <v>552352565856</v>
      </c>
      <c r="H55" s="48"/>
      <c r="I55" s="49">
        <v>-25868894106</v>
      </c>
      <c r="J55" s="48"/>
      <c r="K55" s="49">
        <v>9300000</v>
      </c>
      <c r="L55" s="48"/>
      <c r="M55" s="49">
        <v>526483671750</v>
      </c>
      <c r="N55" s="48"/>
      <c r="O55" s="49">
        <v>552352565856</v>
      </c>
      <c r="P55" s="48"/>
      <c r="Q55" s="83">
        <v>-25868894106</v>
      </c>
      <c r="R55" s="83"/>
    </row>
    <row r="56" spans="1:18" ht="21.75" customHeight="1" x14ac:dyDescent="0.2">
      <c r="A56" s="6" t="s">
        <v>96</v>
      </c>
      <c r="C56" s="49">
        <v>44133000</v>
      </c>
      <c r="D56" s="48"/>
      <c r="E56" s="49">
        <v>966903806646</v>
      </c>
      <c r="F56" s="48"/>
      <c r="G56" s="49">
        <v>874576397019</v>
      </c>
      <c r="H56" s="48"/>
      <c r="I56" s="49">
        <v>92327409627</v>
      </c>
      <c r="J56" s="48"/>
      <c r="K56" s="49">
        <v>44133000</v>
      </c>
      <c r="L56" s="48"/>
      <c r="M56" s="49">
        <v>966903806646</v>
      </c>
      <c r="N56" s="48"/>
      <c r="O56" s="49">
        <v>874576397019</v>
      </c>
      <c r="P56" s="48"/>
      <c r="Q56" s="83">
        <v>92327409627</v>
      </c>
      <c r="R56" s="83"/>
    </row>
    <row r="57" spans="1:18" ht="21.75" customHeight="1" x14ac:dyDescent="0.2">
      <c r="A57" s="6" t="s">
        <v>123</v>
      </c>
      <c r="C57" s="49">
        <v>20516745</v>
      </c>
      <c r="D57" s="48"/>
      <c r="E57" s="49">
        <v>122571968907</v>
      </c>
      <c r="F57" s="48"/>
      <c r="G57" s="49">
        <v>152331398378</v>
      </c>
      <c r="H57" s="48"/>
      <c r="I57" s="49">
        <v>-29759429470</v>
      </c>
      <c r="J57" s="48"/>
      <c r="K57" s="49">
        <v>20516745</v>
      </c>
      <c r="L57" s="48"/>
      <c r="M57" s="49">
        <v>122571968907</v>
      </c>
      <c r="N57" s="48"/>
      <c r="O57" s="49">
        <v>152331398378</v>
      </c>
      <c r="P57" s="48"/>
      <c r="Q57" s="83">
        <v>-29759429470</v>
      </c>
      <c r="R57" s="83"/>
    </row>
    <row r="58" spans="1:18" ht="21.75" customHeight="1" x14ac:dyDescent="0.2">
      <c r="A58" s="6" t="s">
        <v>100</v>
      </c>
      <c r="C58" s="49">
        <v>700000</v>
      </c>
      <c r="D58" s="48"/>
      <c r="E58" s="49">
        <v>47838656250</v>
      </c>
      <c r="F58" s="48"/>
      <c r="G58" s="49">
        <v>51671875500</v>
      </c>
      <c r="H58" s="48"/>
      <c r="I58" s="49">
        <v>-3833219250</v>
      </c>
      <c r="J58" s="48"/>
      <c r="K58" s="49">
        <v>700000</v>
      </c>
      <c r="L58" s="48"/>
      <c r="M58" s="49">
        <v>47838656250</v>
      </c>
      <c r="N58" s="48"/>
      <c r="O58" s="49">
        <v>51671875500</v>
      </c>
      <c r="P58" s="48"/>
      <c r="Q58" s="83">
        <v>-3833219250</v>
      </c>
      <c r="R58" s="83"/>
    </row>
    <row r="59" spans="1:18" ht="21.75" customHeight="1" x14ac:dyDescent="0.2">
      <c r="A59" s="6" t="s">
        <v>145</v>
      </c>
      <c r="C59" s="49">
        <v>4630000</v>
      </c>
      <c r="D59" s="48"/>
      <c r="E59" s="49">
        <v>58082937930</v>
      </c>
      <c r="F59" s="48"/>
      <c r="G59" s="49">
        <v>60105626398</v>
      </c>
      <c r="H59" s="48"/>
      <c r="I59" s="49">
        <v>-2022688468</v>
      </c>
      <c r="J59" s="48"/>
      <c r="K59" s="49">
        <v>4630000</v>
      </c>
      <c r="L59" s="48"/>
      <c r="M59" s="49">
        <v>58082937930</v>
      </c>
      <c r="N59" s="48"/>
      <c r="O59" s="49">
        <v>60105626398</v>
      </c>
      <c r="P59" s="48"/>
      <c r="Q59" s="83">
        <v>-2022688468</v>
      </c>
      <c r="R59" s="83"/>
    </row>
    <row r="60" spans="1:18" ht="21.75" customHeight="1" x14ac:dyDescent="0.2">
      <c r="A60" s="6" t="s">
        <v>89</v>
      </c>
      <c r="C60" s="49">
        <v>2281275</v>
      </c>
      <c r="D60" s="48"/>
      <c r="E60" s="49">
        <v>56647181315</v>
      </c>
      <c r="F60" s="48"/>
      <c r="G60" s="49">
        <v>53979387189</v>
      </c>
      <c r="H60" s="48"/>
      <c r="I60" s="49">
        <v>2667794126</v>
      </c>
      <c r="J60" s="48"/>
      <c r="K60" s="49">
        <v>2281275</v>
      </c>
      <c r="L60" s="48"/>
      <c r="M60" s="49">
        <v>56647181315</v>
      </c>
      <c r="N60" s="48"/>
      <c r="O60" s="49">
        <v>53979387189</v>
      </c>
      <c r="P60" s="48"/>
      <c r="Q60" s="83">
        <v>2667794126</v>
      </c>
      <c r="R60" s="83"/>
    </row>
    <row r="61" spans="1:18" ht="21.75" customHeight="1" x14ac:dyDescent="0.2">
      <c r="A61" s="6" t="s">
        <v>65</v>
      </c>
      <c r="C61" s="49">
        <v>3000000</v>
      </c>
      <c r="D61" s="48"/>
      <c r="E61" s="49">
        <v>140518908000</v>
      </c>
      <c r="F61" s="48"/>
      <c r="G61" s="49">
        <v>143499091200</v>
      </c>
      <c r="H61" s="48"/>
      <c r="I61" s="49">
        <v>-2980183200</v>
      </c>
      <c r="J61" s="48"/>
      <c r="K61" s="49">
        <v>3000000</v>
      </c>
      <c r="L61" s="48"/>
      <c r="M61" s="49">
        <v>140518908000</v>
      </c>
      <c r="N61" s="48"/>
      <c r="O61" s="49">
        <v>143499091200</v>
      </c>
      <c r="P61" s="48"/>
      <c r="Q61" s="83">
        <v>-2980183200</v>
      </c>
      <c r="R61" s="83"/>
    </row>
    <row r="62" spans="1:18" ht="21.75" customHeight="1" x14ac:dyDescent="0.2">
      <c r="A62" s="6" t="s">
        <v>115</v>
      </c>
      <c r="C62" s="49">
        <v>10000000</v>
      </c>
      <c r="D62" s="48"/>
      <c r="E62" s="49">
        <v>150499170000</v>
      </c>
      <c r="F62" s="48"/>
      <c r="G62" s="49">
        <v>140998671200</v>
      </c>
      <c r="H62" s="48"/>
      <c r="I62" s="49">
        <v>9500498800</v>
      </c>
      <c r="J62" s="48"/>
      <c r="K62" s="49">
        <v>10000000</v>
      </c>
      <c r="L62" s="48"/>
      <c r="M62" s="49">
        <v>150499170000</v>
      </c>
      <c r="N62" s="48"/>
      <c r="O62" s="49">
        <v>140998671200</v>
      </c>
      <c r="P62" s="48"/>
      <c r="Q62" s="83">
        <v>9500498800</v>
      </c>
      <c r="R62" s="83"/>
    </row>
    <row r="63" spans="1:18" ht="21.75" customHeight="1" x14ac:dyDescent="0.2">
      <c r="A63" s="6" t="s">
        <v>30</v>
      </c>
      <c r="C63" s="49">
        <v>6082572</v>
      </c>
      <c r="D63" s="48"/>
      <c r="E63" s="49">
        <v>326806876651</v>
      </c>
      <c r="F63" s="48"/>
      <c r="G63" s="49">
        <v>321581948485</v>
      </c>
      <c r="H63" s="48"/>
      <c r="I63" s="49">
        <v>5224928166</v>
      </c>
      <c r="J63" s="48"/>
      <c r="K63" s="49">
        <v>6082572</v>
      </c>
      <c r="L63" s="48"/>
      <c r="M63" s="49">
        <v>326806876651</v>
      </c>
      <c r="N63" s="48"/>
      <c r="O63" s="49">
        <v>321581948485</v>
      </c>
      <c r="P63" s="48"/>
      <c r="Q63" s="83">
        <v>5224928166</v>
      </c>
      <c r="R63" s="83"/>
    </row>
    <row r="64" spans="1:18" ht="21.75" customHeight="1" x14ac:dyDescent="0.2">
      <c r="A64" s="6" t="s">
        <v>42</v>
      </c>
      <c r="C64" s="49">
        <v>6757167</v>
      </c>
      <c r="D64" s="48"/>
      <c r="E64" s="49">
        <v>120502295702</v>
      </c>
      <c r="F64" s="48"/>
      <c r="G64" s="49">
        <v>119546012763</v>
      </c>
      <c r="H64" s="48"/>
      <c r="I64" s="49">
        <v>956282939</v>
      </c>
      <c r="J64" s="48"/>
      <c r="K64" s="49">
        <v>6757167</v>
      </c>
      <c r="L64" s="48"/>
      <c r="M64" s="49">
        <v>120502295702</v>
      </c>
      <c r="N64" s="48"/>
      <c r="O64" s="49">
        <v>119546012763</v>
      </c>
      <c r="P64" s="48"/>
      <c r="Q64" s="83">
        <v>956282939</v>
      </c>
      <c r="R64" s="83"/>
    </row>
    <row r="65" spans="1:18" ht="21.75" customHeight="1" x14ac:dyDescent="0.2">
      <c r="A65" s="6" t="s">
        <v>131</v>
      </c>
      <c r="C65" s="49">
        <v>2321228</v>
      </c>
      <c r="D65" s="48"/>
      <c r="E65" s="49">
        <v>15990397685</v>
      </c>
      <c r="F65" s="48"/>
      <c r="G65" s="49">
        <v>13686617506</v>
      </c>
      <c r="H65" s="48"/>
      <c r="I65" s="49">
        <v>2303780179</v>
      </c>
      <c r="J65" s="48"/>
      <c r="K65" s="49">
        <v>2321228</v>
      </c>
      <c r="L65" s="48"/>
      <c r="M65" s="49">
        <v>15990397685</v>
      </c>
      <c r="N65" s="48"/>
      <c r="O65" s="49">
        <v>13686617506</v>
      </c>
      <c r="P65" s="48"/>
      <c r="Q65" s="83">
        <v>2303780179</v>
      </c>
      <c r="R65" s="83"/>
    </row>
    <row r="66" spans="1:18" ht="21.75" customHeight="1" x14ac:dyDescent="0.2">
      <c r="A66" s="6" t="s">
        <v>98</v>
      </c>
      <c r="C66" s="49">
        <v>1190798</v>
      </c>
      <c r="D66" s="48"/>
      <c r="E66" s="49">
        <v>30989599844</v>
      </c>
      <c r="F66" s="48"/>
      <c r="G66" s="49">
        <v>29916766816</v>
      </c>
      <c r="H66" s="48"/>
      <c r="I66" s="49">
        <v>1072833028</v>
      </c>
      <c r="J66" s="48"/>
      <c r="K66" s="49">
        <v>1190798</v>
      </c>
      <c r="L66" s="48"/>
      <c r="M66" s="49">
        <v>30989599844</v>
      </c>
      <c r="N66" s="48"/>
      <c r="O66" s="49">
        <v>29916766816</v>
      </c>
      <c r="P66" s="48"/>
      <c r="Q66" s="83">
        <v>1072833028</v>
      </c>
      <c r="R66" s="83"/>
    </row>
    <row r="67" spans="1:18" ht="21.75" customHeight="1" x14ac:dyDescent="0.2">
      <c r="A67" s="6" t="s">
        <v>74</v>
      </c>
      <c r="C67" s="49">
        <v>2138503</v>
      </c>
      <c r="D67" s="48"/>
      <c r="E67" s="49">
        <v>45066512831</v>
      </c>
      <c r="F67" s="48"/>
      <c r="G67" s="49">
        <v>48564388781</v>
      </c>
      <c r="H67" s="48"/>
      <c r="I67" s="49">
        <v>-3497875949</v>
      </c>
      <c r="J67" s="48"/>
      <c r="K67" s="49">
        <v>2138503</v>
      </c>
      <c r="L67" s="48"/>
      <c r="M67" s="49">
        <v>45066512831</v>
      </c>
      <c r="N67" s="48"/>
      <c r="O67" s="49">
        <v>48564388781</v>
      </c>
      <c r="P67" s="48"/>
      <c r="Q67" s="83">
        <v>-3497875949</v>
      </c>
      <c r="R67" s="83"/>
    </row>
    <row r="68" spans="1:18" ht="21.75" customHeight="1" x14ac:dyDescent="0.2">
      <c r="A68" s="6" t="s">
        <v>144</v>
      </c>
      <c r="C68" s="49">
        <v>1146295</v>
      </c>
      <c r="D68" s="48"/>
      <c r="E68" s="49">
        <v>17536513243</v>
      </c>
      <c r="F68" s="48"/>
      <c r="G68" s="49">
        <v>17887323038</v>
      </c>
      <c r="H68" s="48"/>
      <c r="I68" s="49">
        <v>-350809794</v>
      </c>
      <c r="J68" s="48"/>
      <c r="K68" s="49">
        <v>1146295</v>
      </c>
      <c r="L68" s="48"/>
      <c r="M68" s="49">
        <v>17536513243</v>
      </c>
      <c r="N68" s="48"/>
      <c r="O68" s="49">
        <v>17887323038</v>
      </c>
      <c r="P68" s="48"/>
      <c r="Q68" s="83">
        <v>-350809794</v>
      </c>
      <c r="R68" s="83"/>
    </row>
    <row r="69" spans="1:18" ht="21.75" customHeight="1" x14ac:dyDescent="0.2">
      <c r="A69" s="6" t="s">
        <v>143</v>
      </c>
      <c r="C69" s="49">
        <v>209000000</v>
      </c>
      <c r="D69" s="48"/>
      <c r="E69" s="49">
        <v>91412838000</v>
      </c>
      <c r="F69" s="48"/>
      <c r="G69" s="49">
        <v>89953399360</v>
      </c>
      <c r="H69" s="48"/>
      <c r="I69" s="49">
        <v>1459438640</v>
      </c>
      <c r="J69" s="48"/>
      <c r="K69" s="49">
        <v>209000000</v>
      </c>
      <c r="L69" s="48"/>
      <c r="M69" s="49">
        <v>91412838000</v>
      </c>
      <c r="N69" s="48"/>
      <c r="O69" s="49">
        <v>89953399360</v>
      </c>
      <c r="P69" s="48"/>
      <c r="Q69" s="83">
        <v>1459438640</v>
      </c>
      <c r="R69" s="83"/>
    </row>
    <row r="70" spans="1:18" ht="21.75" customHeight="1" x14ac:dyDescent="0.2">
      <c r="A70" s="6" t="s">
        <v>72</v>
      </c>
      <c r="C70" s="49">
        <v>4890582</v>
      </c>
      <c r="D70" s="48"/>
      <c r="E70" s="49">
        <v>28002142293</v>
      </c>
      <c r="F70" s="48"/>
      <c r="G70" s="49">
        <v>26214857856</v>
      </c>
      <c r="H70" s="48"/>
      <c r="I70" s="49">
        <v>1787284437</v>
      </c>
      <c r="J70" s="48"/>
      <c r="K70" s="49">
        <v>4890582</v>
      </c>
      <c r="L70" s="48"/>
      <c r="M70" s="49">
        <v>28002142293</v>
      </c>
      <c r="N70" s="48"/>
      <c r="O70" s="49">
        <v>26214857856</v>
      </c>
      <c r="P70" s="48"/>
      <c r="Q70" s="83">
        <v>1787284437</v>
      </c>
      <c r="R70" s="83"/>
    </row>
    <row r="71" spans="1:18" ht="21.75" customHeight="1" x14ac:dyDescent="0.2">
      <c r="A71" s="6" t="s">
        <v>54</v>
      </c>
      <c r="C71" s="49">
        <v>7000000</v>
      </c>
      <c r="D71" s="48"/>
      <c r="E71" s="49">
        <v>175350420000</v>
      </c>
      <c r="F71" s="48"/>
      <c r="G71" s="49">
        <v>159507886080</v>
      </c>
      <c r="H71" s="48"/>
      <c r="I71" s="49">
        <v>15842533920</v>
      </c>
      <c r="J71" s="48"/>
      <c r="K71" s="49">
        <v>7000000</v>
      </c>
      <c r="L71" s="48"/>
      <c r="M71" s="49">
        <v>175350420000</v>
      </c>
      <c r="N71" s="48"/>
      <c r="O71" s="49">
        <v>159507886080</v>
      </c>
      <c r="P71" s="48"/>
      <c r="Q71" s="83">
        <v>15842533920</v>
      </c>
      <c r="R71" s="83"/>
    </row>
    <row r="72" spans="1:18" ht="21.75" customHeight="1" x14ac:dyDescent="0.2">
      <c r="A72" s="6" t="s">
        <v>95</v>
      </c>
      <c r="C72" s="49">
        <v>7416865</v>
      </c>
      <c r="D72" s="48"/>
      <c r="E72" s="49">
        <v>20982802823</v>
      </c>
      <c r="F72" s="48"/>
      <c r="G72" s="49">
        <v>25959027500</v>
      </c>
      <c r="H72" s="48"/>
      <c r="I72" s="49">
        <v>-4976224676</v>
      </c>
      <c r="J72" s="48"/>
      <c r="K72" s="49">
        <v>7416865</v>
      </c>
      <c r="L72" s="48"/>
      <c r="M72" s="49">
        <v>20982802823</v>
      </c>
      <c r="N72" s="48"/>
      <c r="O72" s="49">
        <v>25959027500</v>
      </c>
      <c r="P72" s="48"/>
      <c r="Q72" s="83">
        <v>-4976224676</v>
      </c>
      <c r="R72" s="83"/>
    </row>
    <row r="73" spans="1:18" ht="21.75" customHeight="1" x14ac:dyDescent="0.2">
      <c r="A73" s="6" t="s">
        <v>63</v>
      </c>
      <c r="C73" s="49">
        <v>99526467</v>
      </c>
      <c r="D73" s="48"/>
      <c r="E73" s="49">
        <v>289085979371</v>
      </c>
      <c r="F73" s="48"/>
      <c r="G73" s="49">
        <v>322116685533</v>
      </c>
      <c r="H73" s="48"/>
      <c r="I73" s="49">
        <v>-33030706161</v>
      </c>
      <c r="J73" s="48"/>
      <c r="K73" s="49">
        <v>99526467</v>
      </c>
      <c r="L73" s="48"/>
      <c r="M73" s="49">
        <v>289085979371</v>
      </c>
      <c r="N73" s="48"/>
      <c r="O73" s="49">
        <v>322116685533</v>
      </c>
      <c r="P73" s="48"/>
      <c r="Q73" s="83">
        <v>-33030706161</v>
      </c>
      <c r="R73" s="83"/>
    </row>
    <row r="74" spans="1:18" ht="21.75" customHeight="1" x14ac:dyDescent="0.2">
      <c r="A74" s="6" t="s">
        <v>31</v>
      </c>
      <c r="C74" s="49">
        <v>63994484</v>
      </c>
      <c r="D74" s="48"/>
      <c r="E74" s="49">
        <v>63613716820</v>
      </c>
      <c r="F74" s="48"/>
      <c r="G74" s="49">
        <v>64052590953</v>
      </c>
      <c r="H74" s="48"/>
      <c r="I74" s="49">
        <v>-438874132</v>
      </c>
      <c r="J74" s="48"/>
      <c r="K74" s="49">
        <v>63994484</v>
      </c>
      <c r="L74" s="48"/>
      <c r="M74" s="49">
        <v>63613716820</v>
      </c>
      <c r="N74" s="48"/>
      <c r="O74" s="49">
        <v>64052590953</v>
      </c>
      <c r="P74" s="48"/>
      <c r="Q74" s="83">
        <v>-438874132</v>
      </c>
      <c r="R74" s="83"/>
    </row>
    <row r="75" spans="1:18" ht="21.75" customHeight="1" x14ac:dyDescent="0.2">
      <c r="A75" s="6" t="s">
        <v>46</v>
      </c>
      <c r="C75" s="49">
        <v>59235400</v>
      </c>
      <c r="D75" s="48"/>
      <c r="E75" s="49">
        <v>174587944882</v>
      </c>
      <c r="F75" s="48"/>
      <c r="G75" s="49">
        <v>170461786886</v>
      </c>
      <c r="H75" s="48"/>
      <c r="I75" s="49">
        <v>4126157996</v>
      </c>
      <c r="J75" s="48"/>
      <c r="K75" s="49">
        <v>59235400</v>
      </c>
      <c r="L75" s="48"/>
      <c r="M75" s="49">
        <v>174587944882</v>
      </c>
      <c r="N75" s="48"/>
      <c r="O75" s="49">
        <v>170461786886</v>
      </c>
      <c r="P75" s="48"/>
      <c r="Q75" s="83">
        <v>4126157996</v>
      </c>
      <c r="R75" s="83"/>
    </row>
    <row r="76" spans="1:18" ht="21.75" customHeight="1" x14ac:dyDescent="0.2">
      <c r="A76" s="6" t="s">
        <v>141</v>
      </c>
      <c r="C76" s="49">
        <v>18914051</v>
      </c>
      <c r="D76" s="48"/>
      <c r="E76" s="49">
        <v>220541740411</v>
      </c>
      <c r="F76" s="48"/>
      <c r="G76" s="49">
        <v>234287638762</v>
      </c>
      <c r="H76" s="48"/>
      <c r="I76" s="49">
        <v>-13745898350</v>
      </c>
      <c r="J76" s="48"/>
      <c r="K76" s="49">
        <v>18914051</v>
      </c>
      <c r="L76" s="48"/>
      <c r="M76" s="49">
        <v>220541740411</v>
      </c>
      <c r="N76" s="48"/>
      <c r="O76" s="49">
        <v>234287638762</v>
      </c>
      <c r="P76" s="48"/>
      <c r="Q76" s="83">
        <v>-13745898350</v>
      </c>
      <c r="R76" s="83"/>
    </row>
    <row r="77" spans="1:18" ht="21.75" customHeight="1" x14ac:dyDescent="0.2">
      <c r="A77" s="6" t="s">
        <v>35</v>
      </c>
      <c r="C77" s="49">
        <v>60000000</v>
      </c>
      <c r="D77" s="48"/>
      <c r="E77" s="49">
        <v>97754877000</v>
      </c>
      <c r="F77" s="48"/>
      <c r="G77" s="49">
        <v>101432025120</v>
      </c>
      <c r="H77" s="48"/>
      <c r="I77" s="49">
        <v>-3677148120</v>
      </c>
      <c r="J77" s="48"/>
      <c r="K77" s="49">
        <v>60000000</v>
      </c>
      <c r="L77" s="48"/>
      <c r="M77" s="49">
        <v>97754877000</v>
      </c>
      <c r="N77" s="48"/>
      <c r="O77" s="49">
        <v>101432025120</v>
      </c>
      <c r="P77" s="48"/>
      <c r="Q77" s="83">
        <v>-3677148120</v>
      </c>
      <c r="R77" s="83"/>
    </row>
    <row r="78" spans="1:18" ht="21.75" customHeight="1" x14ac:dyDescent="0.2">
      <c r="A78" s="6" t="s">
        <v>81</v>
      </c>
      <c r="C78" s="49">
        <v>2000000</v>
      </c>
      <c r="D78" s="48"/>
      <c r="E78" s="49">
        <v>88669260000</v>
      </c>
      <c r="F78" s="48"/>
      <c r="G78" s="49">
        <v>88462016640</v>
      </c>
      <c r="H78" s="48"/>
      <c r="I78" s="49">
        <v>207243360</v>
      </c>
      <c r="J78" s="48"/>
      <c r="K78" s="49">
        <v>2000000</v>
      </c>
      <c r="L78" s="48"/>
      <c r="M78" s="49">
        <v>88669260000</v>
      </c>
      <c r="N78" s="48"/>
      <c r="O78" s="49">
        <v>88462016640</v>
      </c>
      <c r="P78" s="48"/>
      <c r="Q78" s="83">
        <v>207243360</v>
      </c>
      <c r="R78" s="83"/>
    </row>
    <row r="79" spans="1:18" ht="21.75" customHeight="1" x14ac:dyDescent="0.2">
      <c r="A79" s="6" t="s">
        <v>19</v>
      </c>
      <c r="C79" s="49">
        <v>4085472</v>
      </c>
      <c r="D79" s="48"/>
      <c r="E79" s="49">
        <v>110219975805</v>
      </c>
      <c r="F79" s="48"/>
      <c r="G79" s="49">
        <v>109128772810</v>
      </c>
      <c r="H79" s="48"/>
      <c r="I79" s="49">
        <v>1091202995</v>
      </c>
      <c r="J79" s="48"/>
      <c r="K79" s="49">
        <v>4085472</v>
      </c>
      <c r="L79" s="48"/>
      <c r="M79" s="49">
        <v>110219975805</v>
      </c>
      <c r="N79" s="48"/>
      <c r="O79" s="49">
        <v>109128772810</v>
      </c>
      <c r="P79" s="48"/>
      <c r="Q79" s="83">
        <v>1091202995</v>
      </c>
      <c r="R79" s="83"/>
    </row>
    <row r="80" spans="1:18" ht="21.75" customHeight="1" x14ac:dyDescent="0.2">
      <c r="A80" s="6" t="s">
        <v>139</v>
      </c>
      <c r="C80" s="49">
        <v>290000000</v>
      </c>
      <c r="D80" s="48"/>
      <c r="E80" s="49">
        <v>614024685000</v>
      </c>
      <c r="F80" s="48"/>
      <c r="G80" s="49">
        <v>623559942720</v>
      </c>
      <c r="H80" s="48"/>
      <c r="I80" s="49">
        <v>-9535257720</v>
      </c>
      <c r="J80" s="48"/>
      <c r="K80" s="49">
        <v>290000000</v>
      </c>
      <c r="L80" s="48"/>
      <c r="M80" s="49">
        <v>614024685000</v>
      </c>
      <c r="N80" s="48"/>
      <c r="O80" s="49">
        <v>623559942720</v>
      </c>
      <c r="P80" s="48"/>
      <c r="Q80" s="83">
        <v>-9535257720</v>
      </c>
      <c r="R80" s="83"/>
    </row>
    <row r="81" spans="1:18" ht="21.75" customHeight="1" x14ac:dyDescent="0.2">
      <c r="A81" s="6" t="s">
        <v>134</v>
      </c>
      <c r="C81" s="49">
        <v>1562500</v>
      </c>
      <c r="D81" s="48"/>
      <c r="E81" s="49">
        <v>4260436171</v>
      </c>
      <c r="F81" s="48"/>
      <c r="G81" s="49">
        <v>4150864259</v>
      </c>
      <c r="H81" s="48"/>
      <c r="I81" s="49">
        <v>109571912</v>
      </c>
      <c r="J81" s="48"/>
      <c r="K81" s="49">
        <v>1562500</v>
      </c>
      <c r="L81" s="48"/>
      <c r="M81" s="49">
        <v>4260436171</v>
      </c>
      <c r="N81" s="48"/>
      <c r="O81" s="49">
        <v>4150864259</v>
      </c>
      <c r="P81" s="48"/>
      <c r="Q81" s="83">
        <v>109571912</v>
      </c>
      <c r="R81" s="83"/>
    </row>
    <row r="82" spans="1:18" ht="21.75" customHeight="1" x14ac:dyDescent="0.2">
      <c r="A82" s="6" t="s">
        <v>22</v>
      </c>
      <c r="C82" s="49">
        <v>1600000</v>
      </c>
      <c r="D82" s="48"/>
      <c r="E82" s="49">
        <v>10847073600</v>
      </c>
      <c r="F82" s="48"/>
      <c r="G82" s="49">
        <v>12341195492</v>
      </c>
      <c r="H82" s="48"/>
      <c r="I82" s="49">
        <v>-1494121892</v>
      </c>
      <c r="J82" s="48"/>
      <c r="K82" s="49">
        <v>1600000</v>
      </c>
      <c r="L82" s="48"/>
      <c r="M82" s="49">
        <v>10847073600</v>
      </c>
      <c r="N82" s="48"/>
      <c r="O82" s="49">
        <v>12341195492</v>
      </c>
      <c r="P82" s="48"/>
      <c r="Q82" s="83">
        <v>-1494121892</v>
      </c>
      <c r="R82" s="83"/>
    </row>
    <row r="83" spans="1:18" ht="21.75" customHeight="1" x14ac:dyDescent="0.2">
      <c r="A83" s="6" t="s">
        <v>69</v>
      </c>
      <c r="C83" s="49">
        <v>44510268</v>
      </c>
      <c r="D83" s="48"/>
      <c r="E83" s="49">
        <v>388474892129</v>
      </c>
      <c r="F83" s="48"/>
      <c r="G83" s="49">
        <v>330669007815</v>
      </c>
      <c r="H83" s="48"/>
      <c r="I83" s="49">
        <v>57805884314</v>
      </c>
      <c r="J83" s="48"/>
      <c r="K83" s="49">
        <v>44510268</v>
      </c>
      <c r="L83" s="48"/>
      <c r="M83" s="49">
        <v>388474892129</v>
      </c>
      <c r="N83" s="48"/>
      <c r="O83" s="49">
        <v>330669007815</v>
      </c>
      <c r="P83" s="48"/>
      <c r="Q83" s="83">
        <v>57805884314</v>
      </c>
      <c r="R83" s="83"/>
    </row>
    <row r="84" spans="1:18" ht="21.75" customHeight="1" x14ac:dyDescent="0.2">
      <c r="A84" s="6" t="s">
        <v>25</v>
      </c>
      <c r="C84" s="49">
        <v>189000000</v>
      </c>
      <c r="D84" s="48"/>
      <c r="E84" s="49">
        <v>296655335550</v>
      </c>
      <c r="F84" s="48"/>
      <c r="G84" s="49">
        <v>307598614800</v>
      </c>
      <c r="H84" s="48"/>
      <c r="I84" s="49">
        <v>-10943279250</v>
      </c>
      <c r="J84" s="48"/>
      <c r="K84" s="49">
        <v>189000000</v>
      </c>
      <c r="L84" s="48"/>
      <c r="M84" s="49">
        <v>296655335550</v>
      </c>
      <c r="N84" s="48"/>
      <c r="O84" s="49">
        <v>307598614800</v>
      </c>
      <c r="P84" s="48"/>
      <c r="Q84" s="83">
        <v>-10943279250</v>
      </c>
      <c r="R84" s="83"/>
    </row>
    <row r="85" spans="1:18" ht="21.75" customHeight="1" x14ac:dyDescent="0.2">
      <c r="A85" s="6" t="s">
        <v>125</v>
      </c>
      <c r="C85" s="49">
        <v>8852538</v>
      </c>
      <c r="D85" s="48"/>
      <c r="E85" s="49">
        <v>220876621512</v>
      </c>
      <c r="F85" s="48"/>
      <c r="G85" s="49">
        <v>230647491671</v>
      </c>
      <c r="H85" s="48"/>
      <c r="I85" s="49">
        <v>-9770870158</v>
      </c>
      <c r="J85" s="48"/>
      <c r="K85" s="49">
        <v>8852538</v>
      </c>
      <c r="L85" s="48"/>
      <c r="M85" s="49">
        <v>220876621512</v>
      </c>
      <c r="N85" s="48"/>
      <c r="O85" s="49">
        <v>230647491671</v>
      </c>
      <c r="P85" s="48"/>
      <c r="Q85" s="83">
        <v>-9770870158</v>
      </c>
      <c r="R85" s="83"/>
    </row>
    <row r="86" spans="1:18" ht="21.75" customHeight="1" x14ac:dyDescent="0.2">
      <c r="A86" s="6" t="s">
        <v>108</v>
      </c>
      <c r="C86" s="49">
        <v>140055978</v>
      </c>
      <c r="D86" s="48"/>
      <c r="E86" s="49">
        <v>390101851096</v>
      </c>
      <c r="F86" s="48"/>
      <c r="G86" s="49">
        <v>384336392098</v>
      </c>
      <c r="H86" s="48"/>
      <c r="I86" s="49">
        <v>5765458998</v>
      </c>
      <c r="J86" s="48"/>
      <c r="K86" s="49">
        <v>140055978</v>
      </c>
      <c r="L86" s="48"/>
      <c r="M86" s="49">
        <v>390101851096</v>
      </c>
      <c r="N86" s="48"/>
      <c r="O86" s="49">
        <v>384336392098</v>
      </c>
      <c r="P86" s="48"/>
      <c r="Q86" s="83">
        <v>5765458998</v>
      </c>
      <c r="R86" s="83"/>
    </row>
    <row r="87" spans="1:18" ht="21.75" customHeight="1" x14ac:dyDescent="0.2">
      <c r="A87" s="6" t="s">
        <v>48</v>
      </c>
      <c r="C87" s="49">
        <v>4000000</v>
      </c>
      <c r="D87" s="48"/>
      <c r="E87" s="49">
        <v>53678700000</v>
      </c>
      <c r="F87" s="48"/>
      <c r="G87" s="49">
        <v>55931856640</v>
      </c>
      <c r="H87" s="48"/>
      <c r="I87" s="49">
        <v>-2253156640</v>
      </c>
      <c r="J87" s="48"/>
      <c r="K87" s="49">
        <v>4000000</v>
      </c>
      <c r="L87" s="48"/>
      <c r="M87" s="49">
        <v>53678700000</v>
      </c>
      <c r="N87" s="48"/>
      <c r="O87" s="49">
        <v>55931856640</v>
      </c>
      <c r="P87" s="48"/>
      <c r="Q87" s="83">
        <v>-2253156640</v>
      </c>
      <c r="R87" s="83"/>
    </row>
    <row r="88" spans="1:18" ht="21.75" customHeight="1" x14ac:dyDescent="0.2">
      <c r="A88" s="6" t="s">
        <v>119</v>
      </c>
      <c r="C88" s="49">
        <v>21661400</v>
      </c>
      <c r="D88" s="48"/>
      <c r="E88" s="49">
        <v>123381309059</v>
      </c>
      <c r="F88" s="48"/>
      <c r="G88" s="49">
        <v>123771221862</v>
      </c>
      <c r="H88" s="48"/>
      <c r="I88" s="49">
        <v>-389912802</v>
      </c>
      <c r="J88" s="48"/>
      <c r="K88" s="49">
        <v>21661400</v>
      </c>
      <c r="L88" s="48"/>
      <c r="M88" s="49">
        <v>123381309059</v>
      </c>
      <c r="N88" s="48"/>
      <c r="O88" s="49">
        <v>123771221862</v>
      </c>
      <c r="P88" s="48"/>
      <c r="Q88" s="83">
        <v>-389912802</v>
      </c>
      <c r="R88" s="83"/>
    </row>
    <row r="89" spans="1:18" ht="21.75" customHeight="1" x14ac:dyDescent="0.2">
      <c r="A89" s="6" t="s">
        <v>60</v>
      </c>
      <c r="C89" s="49">
        <v>4178459</v>
      </c>
      <c r="D89" s="48"/>
      <c r="E89" s="49">
        <v>14454518147</v>
      </c>
      <c r="F89" s="48"/>
      <c r="G89" s="49">
        <v>13798826419</v>
      </c>
      <c r="H89" s="48"/>
      <c r="I89" s="49">
        <v>655691728</v>
      </c>
      <c r="J89" s="48"/>
      <c r="K89" s="49">
        <v>4178459</v>
      </c>
      <c r="L89" s="48"/>
      <c r="M89" s="49">
        <v>14454518147</v>
      </c>
      <c r="N89" s="48"/>
      <c r="O89" s="49">
        <v>13798826419</v>
      </c>
      <c r="P89" s="48"/>
      <c r="Q89" s="83">
        <v>655691728</v>
      </c>
      <c r="R89" s="83"/>
    </row>
    <row r="90" spans="1:18" ht="21.75" customHeight="1" x14ac:dyDescent="0.2">
      <c r="A90" s="6" t="s">
        <v>52</v>
      </c>
      <c r="C90" s="49">
        <v>443663500</v>
      </c>
      <c r="D90" s="48"/>
      <c r="E90" s="49">
        <v>2112503533418</v>
      </c>
      <c r="F90" s="48"/>
      <c r="G90" s="49">
        <v>2177715701980</v>
      </c>
      <c r="H90" s="48"/>
      <c r="I90" s="49">
        <v>-65212168561</v>
      </c>
      <c r="J90" s="48"/>
      <c r="K90" s="49">
        <v>443663500</v>
      </c>
      <c r="L90" s="48"/>
      <c r="M90" s="49">
        <v>2112503533418</v>
      </c>
      <c r="N90" s="48"/>
      <c r="O90" s="49">
        <v>2177715701980</v>
      </c>
      <c r="P90" s="48"/>
      <c r="Q90" s="83">
        <v>-65212168561</v>
      </c>
      <c r="R90" s="83"/>
    </row>
    <row r="91" spans="1:18" ht="21.75" customHeight="1" x14ac:dyDescent="0.2">
      <c r="A91" s="6" t="s">
        <v>43</v>
      </c>
      <c r="C91" s="49">
        <v>4304000</v>
      </c>
      <c r="D91" s="48"/>
      <c r="E91" s="49">
        <v>181361002968</v>
      </c>
      <c r="F91" s="48"/>
      <c r="G91" s="49">
        <v>173660561403</v>
      </c>
      <c r="H91" s="48"/>
      <c r="I91" s="49">
        <v>7700441565</v>
      </c>
      <c r="J91" s="48"/>
      <c r="K91" s="49">
        <v>4304000</v>
      </c>
      <c r="L91" s="48"/>
      <c r="M91" s="49">
        <v>181361002968</v>
      </c>
      <c r="N91" s="48"/>
      <c r="O91" s="49">
        <v>173660561403</v>
      </c>
      <c r="P91" s="48"/>
      <c r="Q91" s="83">
        <v>7700441565</v>
      </c>
      <c r="R91" s="83"/>
    </row>
    <row r="92" spans="1:18" ht="21.75" customHeight="1" x14ac:dyDescent="0.2">
      <c r="A92" s="6" t="s">
        <v>26</v>
      </c>
      <c r="C92" s="49">
        <v>58146458</v>
      </c>
      <c r="D92" s="48"/>
      <c r="E92" s="49">
        <v>917293721943</v>
      </c>
      <c r="F92" s="48"/>
      <c r="G92" s="49">
        <v>876281331737</v>
      </c>
      <c r="H92" s="48"/>
      <c r="I92" s="49">
        <v>41012390206</v>
      </c>
      <c r="J92" s="48"/>
      <c r="K92" s="49">
        <v>58146458</v>
      </c>
      <c r="L92" s="48"/>
      <c r="M92" s="49">
        <v>917293721943</v>
      </c>
      <c r="N92" s="48"/>
      <c r="O92" s="49">
        <v>876281331737</v>
      </c>
      <c r="P92" s="48"/>
      <c r="Q92" s="83">
        <v>41012390206</v>
      </c>
      <c r="R92" s="83"/>
    </row>
    <row r="93" spans="1:18" ht="21.75" customHeight="1" x14ac:dyDescent="0.2">
      <c r="A93" s="6" t="s">
        <v>24</v>
      </c>
      <c r="C93" s="49">
        <v>3100000</v>
      </c>
      <c r="D93" s="48"/>
      <c r="E93" s="49">
        <v>44189498700</v>
      </c>
      <c r="F93" s="48"/>
      <c r="G93" s="49">
        <v>44993715451</v>
      </c>
      <c r="H93" s="48"/>
      <c r="I93" s="49">
        <v>-804216751</v>
      </c>
      <c r="J93" s="48"/>
      <c r="K93" s="49">
        <v>3100000</v>
      </c>
      <c r="L93" s="48"/>
      <c r="M93" s="49">
        <v>44189498700</v>
      </c>
      <c r="N93" s="48"/>
      <c r="O93" s="49">
        <v>44993715451</v>
      </c>
      <c r="P93" s="48"/>
      <c r="Q93" s="83">
        <v>-804216751</v>
      </c>
      <c r="R93" s="83"/>
    </row>
    <row r="94" spans="1:18" ht="21.75" customHeight="1" x14ac:dyDescent="0.2">
      <c r="A94" s="6" t="s">
        <v>93</v>
      </c>
      <c r="C94" s="49">
        <v>18990000</v>
      </c>
      <c r="D94" s="48"/>
      <c r="E94" s="49">
        <v>186882394050</v>
      </c>
      <c r="F94" s="48"/>
      <c r="G94" s="49">
        <v>185134245282</v>
      </c>
      <c r="H94" s="48"/>
      <c r="I94" s="49">
        <v>1748148768</v>
      </c>
      <c r="J94" s="48"/>
      <c r="K94" s="49">
        <v>18990000</v>
      </c>
      <c r="L94" s="48"/>
      <c r="M94" s="49">
        <v>186882394050</v>
      </c>
      <c r="N94" s="48"/>
      <c r="O94" s="49">
        <v>185134245282</v>
      </c>
      <c r="P94" s="48"/>
      <c r="Q94" s="83">
        <v>1748148768</v>
      </c>
      <c r="R94" s="83"/>
    </row>
    <row r="95" spans="1:18" ht="21.75" customHeight="1" x14ac:dyDescent="0.2">
      <c r="A95" s="6" t="s">
        <v>67</v>
      </c>
      <c r="C95" s="49">
        <v>1250000000</v>
      </c>
      <c r="D95" s="48"/>
      <c r="E95" s="49">
        <v>1396640250000</v>
      </c>
      <c r="F95" s="48"/>
      <c r="G95" s="49">
        <v>1357569510080</v>
      </c>
      <c r="H95" s="48"/>
      <c r="I95" s="49">
        <v>39070739920</v>
      </c>
      <c r="J95" s="48"/>
      <c r="K95" s="49">
        <v>1250000000</v>
      </c>
      <c r="L95" s="48"/>
      <c r="M95" s="49">
        <v>1396640250000</v>
      </c>
      <c r="N95" s="48"/>
      <c r="O95" s="49">
        <v>1357569510080</v>
      </c>
      <c r="P95" s="48"/>
      <c r="Q95" s="83">
        <v>39070739920</v>
      </c>
      <c r="R95" s="83"/>
    </row>
    <row r="96" spans="1:18" ht="21.75" customHeight="1" x14ac:dyDescent="0.2">
      <c r="A96" s="6" t="s">
        <v>82</v>
      </c>
      <c r="C96" s="49">
        <v>169000000</v>
      </c>
      <c r="D96" s="48"/>
      <c r="E96" s="49">
        <v>520782795000</v>
      </c>
      <c r="F96" s="48"/>
      <c r="G96" s="49">
        <v>540251782480</v>
      </c>
      <c r="H96" s="48"/>
      <c r="I96" s="49">
        <v>-19468987480</v>
      </c>
      <c r="J96" s="48"/>
      <c r="K96" s="49">
        <v>169000000</v>
      </c>
      <c r="L96" s="48"/>
      <c r="M96" s="49">
        <v>520782795000</v>
      </c>
      <c r="N96" s="48"/>
      <c r="O96" s="49">
        <v>540251782480</v>
      </c>
      <c r="P96" s="48"/>
      <c r="Q96" s="83">
        <v>-19468987480</v>
      </c>
      <c r="R96" s="83"/>
    </row>
    <row r="97" spans="1:18" ht="21.75" customHeight="1" x14ac:dyDescent="0.2">
      <c r="A97" s="6" t="s">
        <v>38</v>
      </c>
      <c r="C97" s="49">
        <v>3220470</v>
      </c>
      <c r="D97" s="48"/>
      <c r="E97" s="49">
        <v>576235476630</v>
      </c>
      <c r="F97" s="48"/>
      <c r="G97" s="49">
        <v>485712757870</v>
      </c>
      <c r="H97" s="48"/>
      <c r="I97" s="49">
        <v>90522718760</v>
      </c>
      <c r="J97" s="48"/>
      <c r="K97" s="49">
        <v>3220470</v>
      </c>
      <c r="L97" s="48"/>
      <c r="M97" s="49">
        <v>576235476630</v>
      </c>
      <c r="N97" s="48"/>
      <c r="O97" s="49">
        <v>485712757870</v>
      </c>
      <c r="P97" s="48"/>
      <c r="Q97" s="83">
        <v>90522718760</v>
      </c>
      <c r="R97" s="83"/>
    </row>
    <row r="98" spans="1:18" ht="21.75" customHeight="1" x14ac:dyDescent="0.2">
      <c r="A98" s="6" t="s">
        <v>105</v>
      </c>
      <c r="C98" s="49">
        <v>551281</v>
      </c>
      <c r="D98" s="48"/>
      <c r="E98" s="49">
        <v>29624927467</v>
      </c>
      <c r="F98" s="48"/>
      <c r="G98" s="49">
        <v>31449211168</v>
      </c>
      <c r="H98" s="48"/>
      <c r="I98" s="49">
        <v>-1824283700</v>
      </c>
      <c r="J98" s="48"/>
      <c r="K98" s="49">
        <v>551281</v>
      </c>
      <c r="L98" s="48"/>
      <c r="M98" s="49">
        <v>29624927467</v>
      </c>
      <c r="N98" s="48"/>
      <c r="O98" s="49">
        <v>31449211168</v>
      </c>
      <c r="P98" s="48"/>
      <c r="Q98" s="83">
        <v>-1824283700</v>
      </c>
      <c r="R98" s="83"/>
    </row>
    <row r="99" spans="1:18" ht="21.75" customHeight="1" x14ac:dyDescent="0.2">
      <c r="A99" s="6" t="s">
        <v>55</v>
      </c>
      <c r="C99" s="49">
        <v>20400000</v>
      </c>
      <c r="D99" s="48"/>
      <c r="E99" s="49">
        <v>51507694800</v>
      </c>
      <c r="F99" s="48"/>
      <c r="G99" s="49">
        <v>51097774766</v>
      </c>
      <c r="H99" s="48"/>
      <c r="I99" s="49">
        <v>409920034</v>
      </c>
      <c r="J99" s="48"/>
      <c r="K99" s="49">
        <v>20400000</v>
      </c>
      <c r="L99" s="48"/>
      <c r="M99" s="49">
        <v>51507694800</v>
      </c>
      <c r="N99" s="48"/>
      <c r="O99" s="49">
        <v>51097774766</v>
      </c>
      <c r="P99" s="48"/>
      <c r="Q99" s="83">
        <v>409920034</v>
      </c>
      <c r="R99" s="83"/>
    </row>
    <row r="100" spans="1:18" ht="21.75" customHeight="1" x14ac:dyDescent="0.2">
      <c r="A100" s="6" t="s">
        <v>78</v>
      </c>
      <c r="C100" s="49">
        <v>153504</v>
      </c>
      <c r="D100" s="48"/>
      <c r="E100" s="49">
        <v>3883432073</v>
      </c>
      <c r="F100" s="48"/>
      <c r="G100" s="49">
        <v>2805400001</v>
      </c>
      <c r="H100" s="48"/>
      <c r="I100" s="49">
        <v>1078032072</v>
      </c>
      <c r="J100" s="48"/>
      <c r="K100" s="49">
        <v>153504</v>
      </c>
      <c r="L100" s="48"/>
      <c r="M100" s="49">
        <v>3883432073</v>
      </c>
      <c r="N100" s="48"/>
      <c r="O100" s="49">
        <v>2805400001</v>
      </c>
      <c r="P100" s="48"/>
      <c r="Q100" s="83">
        <v>1078032072</v>
      </c>
      <c r="R100" s="83"/>
    </row>
    <row r="101" spans="1:18" ht="21.75" customHeight="1" x14ac:dyDescent="0.2">
      <c r="A101" s="6" t="s">
        <v>142</v>
      </c>
      <c r="C101" s="49">
        <v>1977275</v>
      </c>
      <c r="D101" s="48"/>
      <c r="E101" s="49">
        <v>7060112687</v>
      </c>
      <c r="F101" s="48"/>
      <c r="G101" s="49">
        <v>6737375109</v>
      </c>
      <c r="H101" s="48"/>
      <c r="I101" s="49">
        <v>322737578</v>
      </c>
      <c r="J101" s="48"/>
      <c r="K101" s="49">
        <v>1977275</v>
      </c>
      <c r="L101" s="48"/>
      <c r="M101" s="49">
        <v>7060112687</v>
      </c>
      <c r="N101" s="48"/>
      <c r="O101" s="49">
        <v>6737375109</v>
      </c>
      <c r="P101" s="48"/>
      <c r="Q101" s="83">
        <v>322737578</v>
      </c>
      <c r="R101" s="83"/>
    </row>
    <row r="102" spans="1:18" ht="21.75" customHeight="1" x14ac:dyDescent="0.2">
      <c r="A102" s="6" t="s">
        <v>77</v>
      </c>
      <c r="C102" s="49">
        <v>15000000</v>
      </c>
      <c r="D102" s="48"/>
      <c r="E102" s="49">
        <v>56258259750</v>
      </c>
      <c r="F102" s="48"/>
      <c r="G102" s="49">
        <v>59529003300</v>
      </c>
      <c r="H102" s="48"/>
      <c r="I102" s="49">
        <v>-3270743550</v>
      </c>
      <c r="J102" s="48"/>
      <c r="K102" s="49">
        <v>15000000</v>
      </c>
      <c r="L102" s="48"/>
      <c r="M102" s="49">
        <v>56258259750</v>
      </c>
      <c r="N102" s="48"/>
      <c r="O102" s="49">
        <v>59529003300</v>
      </c>
      <c r="P102" s="48"/>
      <c r="Q102" s="83">
        <v>-3270743550</v>
      </c>
      <c r="R102" s="83"/>
    </row>
    <row r="103" spans="1:18" ht="21.75" customHeight="1" x14ac:dyDescent="0.2">
      <c r="A103" s="6" t="s">
        <v>111</v>
      </c>
      <c r="C103" s="49">
        <v>1284000</v>
      </c>
      <c r="D103" s="48"/>
      <c r="E103" s="49">
        <v>14882359932</v>
      </c>
      <c r="F103" s="48"/>
      <c r="G103" s="49">
        <v>18447123768</v>
      </c>
      <c r="H103" s="48"/>
      <c r="I103" s="49">
        <v>-3564763836</v>
      </c>
      <c r="J103" s="48"/>
      <c r="K103" s="49">
        <v>1284000</v>
      </c>
      <c r="L103" s="48"/>
      <c r="M103" s="49">
        <v>14882359932</v>
      </c>
      <c r="N103" s="48"/>
      <c r="O103" s="49">
        <v>18447123768</v>
      </c>
      <c r="P103" s="48"/>
      <c r="Q103" s="83">
        <v>-3564763836</v>
      </c>
      <c r="R103" s="83"/>
    </row>
    <row r="104" spans="1:18" ht="21.75" customHeight="1" x14ac:dyDescent="0.2">
      <c r="A104" s="6" t="s">
        <v>118</v>
      </c>
      <c r="C104" s="49">
        <v>198597085</v>
      </c>
      <c r="D104" s="48"/>
      <c r="E104" s="49">
        <v>572899584663</v>
      </c>
      <c r="F104" s="48"/>
      <c r="G104" s="49">
        <v>598066675530</v>
      </c>
      <c r="H104" s="48"/>
      <c r="I104" s="49">
        <v>-25167090866</v>
      </c>
      <c r="J104" s="48"/>
      <c r="K104" s="49">
        <v>198597085</v>
      </c>
      <c r="L104" s="48"/>
      <c r="M104" s="49">
        <v>572899584663</v>
      </c>
      <c r="N104" s="48"/>
      <c r="O104" s="49">
        <v>598066675530</v>
      </c>
      <c r="P104" s="48"/>
      <c r="Q104" s="83">
        <v>-25167090866</v>
      </c>
      <c r="R104" s="83"/>
    </row>
    <row r="105" spans="1:18" ht="21.75" customHeight="1" x14ac:dyDescent="0.2">
      <c r="A105" s="6" t="s">
        <v>146</v>
      </c>
      <c r="C105" s="49">
        <v>10000000</v>
      </c>
      <c r="D105" s="48"/>
      <c r="E105" s="49">
        <v>78032925000</v>
      </c>
      <c r="F105" s="48"/>
      <c r="G105" s="49">
        <v>75269785600</v>
      </c>
      <c r="H105" s="48"/>
      <c r="I105" s="49">
        <v>2763139400</v>
      </c>
      <c r="J105" s="48"/>
      <c r="K105" s="49">
        <v>10000000</v>
      </c>
      <c r="L105" s="48"/>
      <c r="M105" s="49">
        <v>78032925000</v>
      </c>
      <c r="N105" s="48"/>
      <c r="O105" s="49">
        <v>75269785600</v>
      </c>
      <c r="P105" s="48"/>
      <c r="Q105" s="83">
        <v>2763139400</v>
      </c>
      <c r="R105" s="83"/>
    </row>
    <row r="106" spans="1:18" ht="21.75" customHeight="1" x14ac:dyDescent="0.2">
      <c r="A106" s="6" t="s">
        <v>27</v>
      </c>
      <c r="C106" s="49">
        <v>12019440</v>
      </c>
      <c r="D106" s="48"/>
      <c r="E106" s="49">
        <v>75869319508</v>
      </c>
      <c r="F106" s="48"/>
      <c r="G106" s="49">
        <v>76875495770</v>
      </c>
      <c r="H106" s="48"/>
      <c r="I106" s="49">
        <v>-1006176261</v>
      </c>
      <c r="J106" s="48"/>
      <c r="K106" s="49">
        <v>12019440</v>
      </c>
      <c r="L106" s="48"/>
      <c r="M106" s="49">
        <v>75869319508</v>
      </c>
      <c r="N106" s="48"/>
      <c r="O106" s="49">
        <v>76875495770</v>
      </c>
      <c r="P106" s="48"/>
      <c r="Q106" s="83">
        <v>-1006176261</v>
      </c>
      <c r="R106" s="83"/>
    </row>
    <row r="107" spans="1:18" ht="21.75" customHeight="1" x14ac:dyDescent="0.2">
      <c r="A107" s="6" t="s">
        <v>103</v>
      </c>
      <c r="C107" s="49">
        <v>4104033</v>
      </c>
      <c r="D107" s="48"/>
      <c r="E107" s="49">
        <v>22658176176</v>
      </c>
      <c r="F107" s="48"/>
      <c r="G107" s="49">
        <v>22453789775</v>
      </c>
      <c r="H107" s="48"/>
      <c r="I107" s="49">
        <v>204386401</v>
      </c>
      <c r="J107" s="48"/>
      <c r="K107" s="49">
        <v>4104033</v>
      </c>
      <c r="L107" s="48"/>
      <c r="M107" s="49">
        <v>22658176176</v>
      </c>
      <c r="N107" s="48"/>
      <c r="O107" s="49">
        <v>22453789775</v>
      </c>
      <c r="P107" s="48"/>
      <c r="Q107" s="83">
        <v>204386401</v>
      </c>
      <c r="R107" s="83"/>
    </row>
    <row r="108" spans="1:18" ht="21.75" customHeight="1" x14ac:dyDescent="0.2">
      <c r="A108" s="6" t="s">
        <v>21</v>
      </c>
      <c r="C108" s="49">
        <v>38000000</v>
      </c>
      <c r="D108" s="48"/>
      <c r="E108" s="49">
        <v>300302505000</v>
      </c>
      <c r="F108" s="48"/>
      <c r="G108" s="49">
        <v>318156735826</v>
      </c>
      <c r="H108" s="48"/>
      <c r="I108" s="49">
        <v>-17854230826</v>
      </c>
      <c r="J108" s="48"/>
      <c r="K108" s="49">
        <v>38000000</v>
      </c>
      <c r="L108" s="48"/>
      <c r="M108" s="49">
        <v>300302505000</v>
      </c>
      <c r="N108" s="48"/>
      <c r="O108" s="49">
        <v>318156735826</v>
      </c>
      <c r="P108" s="48"/>
      <c r="Q108" s="83">
        <v>-17854230826</v>
      </c>
      <c r="R108" s="83"/>
    </row>
    <row r="109" spans="1:18" ht="21.75" customHeight="1" x14ac:dyDescent="0.2">
      <c r="A109" s="6" t="s">
        <v>121</v>
      </c>
      <c r="C109" s="49">
        <v>4974200</v>
      </c>
      <c r="D109" s="48"/>
      <c r="E109" s="49">
        <v>20604162826</v>
      </c>
      <c r="F109" s="48"/>
      <c r="G109" s="49">
        <v>21694876760</v>
      </c>
      <c r="H109" s="48"/>
      <c r="I109" s="49">
        <v>-1090713933</v>
      </c>
      <c r="J109" s="48"/>
      <c r="K109" s="49">
        <v>4974200</v>
      </c>
      <c r="L109" s="48"/>
      <c r="M109" s="49">
        <v>20604162826</v>
      </c>
      <c r="N109" s="48"/>
      <c r="O109" s="49">
        <v>21694876760</v>
      </c>
      <c r="P109" s="48"/>
      <c r="Q109" s="83">
        <v>-1090713933</v>
      </c>
      <c r="R109" s="83"/>
    </row>
    <row r="110" spans="1:18" ht="21.75" customHeight="1" x14ac:dyDescent="0.2">
      <c r="A110" s="6" t="s">
        <v>62</v>
      </c>
      <c r="C110" s="49">
        <v>25462833</v>
      </c>
      <c r="D110" s="48"/>
      <c r="E110" s="49">
        <v>148830615364</v>
      </c>
      <c r="F110" s="48"/>
      <c r="G110" s="49">
        <v>159625549407</v>
      </c>
      <c r="H110" s="48"/>
      <c r="I110" s="49">
        <v>-10794934042</v>
      </c>
      <c r="J110" s="48"/>
      <c r="K110" s="49">
        <v>25462833</v>
      </c>
      <c r="L110" s="48"/>
      <c r="M110" s="49">
        <v>148830615364</v>
      </c>
      <c r="N110" s="48"/>
      <c r="O110" s="49">
        <v>159625549407</v>
      </c>
      <c r="P110" s="48"/>
      <c r="Q110" s="83">
        <v>-10794934042</v>
      </c>
      <c r="R110" s="83"/>
    </row>
    <row r="111" spans="1:18" ht="21.75" customHeight="1" x14ac:dyDescent="0.2">
      <c r="A111" s="6" t="s">
        <v>124</v>
      </c>
      <c r="C111" s="49">
        <v>32000000</v>
      </c>
      <c r="D111" s="48"/>
      <c r="E111" s="49">
        <v>91929744000</v>
      </c>
      <c r="F111" s="48"/>
      <c r="G111" s="49">
        <v>99897771584</v>
      </c>
      <c r="H111" s="48"/>
      <c r="I111" s="49">
        <v>-7968027584</v>
      </c>
      <c r="J111" s="48"/>
      <c r="K111" s="49">
        <v>32000000</v>
      </c>
      <c r="L111" s="48"/>
      <c r="M111" s="49">
        <v>91929744000</v>
      </c>
      <c r="N111" s="48"/>
      <c r="O111" s="49">
        <v>99897771584</v>
      </c>
      <c r="P111" s="48"/>
      <c r="Q111" s="83">
        <v>-7968027584</v>
      </c>
      <c r="R111" s="83"/>
    </row>
    <row r="112" spans="1:18" ht="21.75" customHeight="1" x14ac:dyDescent="0.2">
      <c r="A112" s="6" t="s">
        <v>106</v>
      </c>
      <c r="C112" s="49">
        <v>2442110</v>
      </c>
      <c r="D112" s="48"/>
      <c r="E112" s="49">
        <v>48308830965</v>
      </c>
      <c r="F112" s="48"/>
      <c r="G112" s="49">
        <v>49864279689</v>
      </c>
      <c r="H112" s="48"/>
      <c r="I112" s="49">
        <v>-1555448723</v>
      </c>
      <c r="J112" s="48"/>
      <c r="K112" s="49">
        <v>2442110</v>
      </c>
      <c r="L112" s="48"/>
      <c r="M112" s="49">
        <v>48308830965</v>
      </c>
      <c r="N112" s="48"/>
      <c r="O112" s="49">
        <v>49864279689</v>
      </c>
      <c r="P112" s="48"/>
      <c r="Q112" s="83">
        <v>-1555448723</v>
      </c>
      <c r="R112" s="83"/>
    </row>
    <row r="113" spans="1:18" ht="21.75" customHeight="1" x14ac:dyDescent="0.2">
      <c r="A113" s="6" t="s">
        <v>28</v>
      </c>
      <c r="C113" s="49">
        <v>8530249</v>
      </c>
      <c r="D113" s="48"/>
      <c r="E113" s="49">
        <v>29975011355</v>
      </c>
      <c r="F113" s="48"/>
      <c r="G113" s="49">
        <v>28819849617</v>
      </c>
      <c r="H113" s="48"/>
      <c r="I113" s="49">
        <v>1155161738</v>
      </c>
      <c r="J113" s="48"/>
      <c r="K113" s="49">
        <v>8530249</v>
      </c>
      <c r="L113" s="48"/>
      <c r="M113" s="49">
        <v>29975011355</v>
      </c>
      <c r="N113" s="48"/>
      <c r="O113" s="49">
        <v>28819849617</v>
      </c>
      <c r="P113" s="48"/>
      <c r="Q113" s="83">
        <v>1155161738</v>
      </c>
      <c r="R113" s="83"/>
    </row>
    <row r="114" spans="1:18" ht="21.75" customHeight="1" x14ac:dyDescent="0.2">
      <c r="A114" s="6" t="s">
        <v>133</v>
      </c>
      <c r="C114" s="49">
        <v>90000000</v>
      </c>
      <c r="D114" s="48"/>
      <c r="E114" s="49">
        <v>253542393000</v>
      </c>
      <c r="F114" s="48"/>
      <c r="G114" s="49">
        <v>245871274240</v>
      </c>
      <c r="H114" s="48"/>
      <c r="I114" s="49">
        <v>7671118760</v>
      </c>
      <c r="J114" s="48"/>
      <c r="K114" s="49">
        <v>90000000</v>
      </c>
      <c r="L114" s="48"/>
      <c r="M114" s="49">
        <v>253542393000</v>
      </c>
      <c r="N114" s="48"/>
      <c r="O114" s="49">
        <v>245871274240</v>
      </c>
      <c r="P114" s="48"/>
      <c r="Q114" s="83">
        <v>7671118760</v>
      </c>
      <c r="R114" s="83"/>
    </row>
    <row r="115" spans="1:18" ht="21.75" customHeight="1" x14ac:dyDescent="0.2">
      <c r="A115" s="6" t="s">
        <v>73</v>
      </c>
      <c r="C115" s="49">
        <v>92420000</v>
      </c>
      <c r="D115" s="48"/>
      <c r="E115" s="49">
        <v>872765959500</v>
      </c>
      <c r="F115" s="48"/>
      <c r="G115" s="49">
        <v>793499856124</v>
      </c>
      <c r="H115" s="48"/>
      <c r="I115" s="49">
        <v>79266103376</v>
      </c>
      <c r="J115" s="48"/>
      <c r="K115" s="49">
        <v>92420000</v>
      </c>
      <c r="L115" s="48"/>
      <c r="M115" s="49">
        <v>872765959500</v>
      </c>
      <c r="N115" s="48"/>
      <c r="O115" s="49">
        <v>793499856124</v>
      </c>
      <c r="P115" s="48"/>
      <c r="Q115" s="83">
        <v>79266103376</v>
      </c>
      <c r="R115" s="83"/>
    </row>
    <row r="116" spans="1:18" ht="21.75" customHeight="1" x14ac:dyDescent="0.2">
      <c r="A116" s="6" t="s">
        <v>127</v>
      </c>
      <c r="C116" s="49">
        <v>10530000</v>
      </c>
      <c r="D116" s="48"/>
      <c r="E116" s="49">
        <v>32438306803</v>
      </c>
      <c r="F116" s="48"/>
      <c r="G116" s="49">
        <v>33423494572</v>
      </c>
      <c r="H116" s="48"/>
      <c r="I116" s="49">
        <v>-985187768</v>
      </c>
      <c r="J116" s="48"/>
      <c r="K116" s="49">
        <v>10530000</v>
      </c>
      <c r="L116" s="48"/>
      <c r="M116" s="49">
        <v>32438306803</v>
      </c>
      <c r="N116" s="48"/>
      <c r="O116" s="49">
        <v>33423494572</v>
      </c>
      <c r="P116" s="48"/>
      <c r="Q116" s="83">
        <v>-985187768</v>
      </c>
      <c r="R116" s="83"/>
    </row>
    <row r="117" spans="1:18" ht="21.75" customHeight="1" x14ac:dyDescent="0.2">
      <c r="A117" s="6" t="s">
        <v>56</v>
      </c>
      <c r="C117" s="49">
        <v>214000000</v>
      </c>
      <c r="D117" s="48"/>
      <c r="E117" s="49">
        <v>293988299400</v>
      </c>
      <c r="F117" s="48"/>
      <c r="G117" s="49">
        <v>309377260480</v>
      </c>
      <c r="H117" s="48"/>
      <c r="I117" s="49">
        <v>-15388961080</v>
      </c>
      <c r="J117" s="48"/>
      <c r="K117" s="49">
        <v>214000000</v>
      </c>
      <c r="L117" s="48"/>
      <c r="M117" s="49">
        <v>293988299400</v>
      </c>
      <c r="N117" s="48"/>
      <c r="O117" s="49">
        <v>309377260480</v>
      </c>
      <c r="P117" s="48"/>
      <c r="Q117" s="83">
        <v>-15388961080</v>
      </c>
      <c r="R117" s="83"/>
    </row>
    <row r="118" spans="1:18" ht="21.75" customHeight="1" x14ac:dyDescent="0.2">
      <c r="A118" s="6" t="s">
        <v>113</v>
      </c>
      <c r="C118" s="49">
        <v>6413877</v>
      </c>
      <c r="D118" s="48"/>
      <c r="E118" s="49">
        <v>29965857829</v>
      </c>
      <c r="F118" s="48"/>
      <c r="G118" s="49">
        <v>30173196501</v>
      </c>
      <c r="H118" s="48"/>
      <c r="I118" s="49">
        <v>-207338671</v>
      </c>
      <c r="J118" s="48"/>
      <c r="K118" s="49">
        <v>6413877</v>
      </c>
      <c r="L118" s="48"/>
      <c r="M118" s="49">
        <v>29965857829</v>
      </c>
      <c r="N118" s="48"/>
      <c r="O118" s="49">
        <v>30173196501</v>
      </c>
      <c r="P118" s="48"/>
      <c r="Q118" s="83">
        <v>-207338671</v>
      </c>
      <c r="R118" s="83"/>
    </row>
    <row r="119" spans="1:18" ht="21.75" customHeight="1" x14ac:dyDescent="0.2">
      <c r="A119" s="6" t="s">
        <v>39</v>
      </c>
      <c r="C119" s="49">
        <v>75000000</v>
      </c>
      <c r="D119" s="48"/>
      <c r="E119" s="49">
        <v>97665412500</v>
      </c>
      <c r="F119" s="48"/>
      <c r="G119" s="49">
        <v>98189074800</v>
      </c>
      <c r="H119" s="48"/>
      <c r="I119" s="49">
        <v>-523662300</v>
      </c>
      <c r="J119" s="48"/>
      <c r="K119" s="49">
        <v>75000000</v>
      </c>
      <c r="L119" s="48"/>
      <c r="M119" s="49">
        <v>97665412500</v>
      </c>
      <c r="N119" s="48"/>
      <c r="O119" s="49">
        <v>98189074800</v>
      </c>
      <c r="P119" s="48"/>
      <c r="Q119" s="83">
        <v>-523662300</v>
      </c>
      <c r="R119" s="83"/>
    </row>
    <row r="120" spans="1:18" ht="21.75" customHeight="1" x14ac:dyDescent="0.2">
      <c r="A120" s="6" t="s">
        <v>29</v>
      </c>
      <c r="C120" s="49">
        <v>22600000</v>
      </c>
      <c r="D120" s="48"/>
      <c r="E120" s="49">
        <v>19724735340</v>
      </c>
      <c r="F120" s="48"/>
      <c r="G120" s="49">
        <v>20007950206</v>
      </c>
      <c r="H120" s="48"/>
      <c r="I120" s="49">
        <v>-283214866</v>
      </c>
      <c r="J120" s="48"/>
      <c r="K120" s="49">
        <v>22600000</v>
      </c>
      <c r="L120" s="48"/>
      <c r="M120" s="49">
        <v>19724735340</v>
      </c>
      <c r="N120" s="48"/>
      <c r="O120" s="49">
        <v>20007950206</v>
      </c>
      <c r="P120" s="48"/>
      <c r="Q120" s="83">
        <v>-283214866</v>
      </c>
      <c r="R120" s="83"/>
    </row>
    <row r="121" spans="1:18" ht="21.75" customHeight="1" x14ac:dyDescent="0.2">
      <c r="A121" s="6" t="s">
        <v>51</v>
      </c>
      <c r="C121" s="49">
        <v>14056280</v>
      </c>
      <c r="D121" s="48"/>
      <c r="E121" s="49">
        <v>46165619522</v>
      </c>
      <c r="F121" s="48"/>
      <c r="G121" s="49">
        <v>44459813104</v>
      </c>
      <c r="H121" s="48"/>
      <c r="I121" s="49">
        <v>1705806418</v>
      </c>
      <c r="J121" s="48"/>
      <c r="K121" s="49">
        <v>14056280</v>
      </c>
      <c r="L121" s="48"/>
      <c r="M121" s="49">
        <v>46165619522</v>
      </c>
      <c r="N121" s="48"/>
      <c r="O121" s="49">
        <v>44459813104</v>
      </c>
      <c r="P121" s="48"/>
      <c r="Q121" s="83">
        <v>1705806418</v>
      </c>
      <c r="R121" s="83"/>
    </row>
    <row r="122" spans="1:18" ht="21.75" customHeight="1" x14ac:dyDescent="0.2">
      <c r="A122" s="6" t="s">
        <v>47</v>
      </c>
      <c r="C122" s="49">
        <v>16000000</v>
      </c>
      <c r="D122" s="48"/>
      <c r="E122" s="49">
        <v>35499513600</v>
      </c>
      <c r="F122" s="48"/>
      <c r="G122" s="49">
        <v>38163382784</v>
      </c>
      <c r="H122" s="48"/>
      <c r="I122" s="49">
        <v>-2663869184</v>
      </c>
      <c r="J122" s="48"/>
      <c r="K122" s="49">
        <v>16000000</v>
      </c>
      <c r="L122" s="48"/>
      <c r="M122" s="49">
        <v>35499513600</v>
      </c>
      <c r="N122" s="48"/>
      <c r="O122" s="49">
        <v>38163382784</v>
      </c>
      <c r="P122" s="48"/>
      <c r="Q122" s="83">
        <v>-2663869184</v>
      </c>
      <c r="R122" s="83"/>
    </row>
    <row r="123" spans="1:18" ht="21.75" customHeight="1" x14ac:dyDescent="0.2">
      <c r="A123" s="6" t="s">
        <v>80</v>
      </c>
      <c r="C123" s="49">
        <v>2373759</v>
      </c>
      <c r="D123" s="48"/>
      <c r="E123" s="49">
        <v>8728290360</v>
      </c>
      <c r="F123" s="48"/>
      <c r="G123" s="49">
        <v>7838227088</v>
      </c>
      <c r="H123" s="48"/>
      <c r="I123" s="49">
        <v>890063272</v>
      </c>
      <c r="J123" s="48"/>
      <c r="K123" s="49">
        <v>2373759</v>
      </c>
      <c r="L123" s="48"/>
      <c r="M123" s="49">
        <v>8728290360</v>
      </c>
      <c r="N123" s="48"/>
      <c r="O123" s="49">
        <v>7838227088</v>
      </c>
      <c r="P123" s="48"/>
      <c r="Q123" s="83">
        <v>890063272</v>
      </c>
      <c r="R123" s="83"/>
    </row>
    <row r="124" spans="1:18" ht="21.75" customHeight="1" x14ac:dyDescent="0.2">
      <c r="A124" s="6" t="s">
        <v>88</v>
      </c>
      <c r="C124" s="49">
        <v>924283</v>
      </c>
      <c r="D124" s="48"/>
      <c r="E124" s="49">
        <v>56505186243</v>
      </c>
      <c r="F124" s="48"/>
      <c r="G124" s="49">
        <v>50815197669</v>
      </c>
      <c r="H124" s="48"/>
      <c r="I124" s="49">
        <v>5689988574</v>
      </c>
      <c r="J124" s="48"/>
      <c r="K124" s="49">
        <v>924283</v>
      </c>
      <c r="L124" s="48"/>
      <c r="M124" s="49">
        <v>56505186243</v>
      </c>
      <c r="N124" s="48"/>
      <c r="O124" s="49">
        <v>50815197669</v>
      </c>
      <c r="P124" s="48"/>
      <c r="Q124" s="83">
        <v>5689988574</v>
      </c>
      <c r="R124" s="83"/>
    </row>
    <row r="125" spans="1:18" ht="21.75" customHeight="1" x14ac:dyDescent="0.2">
      <c r="A125" s="6" t="s">
        <v>70</v>
      </c>
      <c r="C125" s="49">
        <v>8951570</v>
      </c>
      <c r="D125" s="48"/>
      <c r="E125" s="49">
        <v>52766967379</v>
      </c>
      <c r="F125" s="48"/>
      <c r="G125" s="49">
        <v>47262837924</v>
      </c>
      <c r="H125" s="48"/>
      <c r="I125" s="49">
        <v>5504129455</v>
      </c>
      <c r="J125" s="48"/>
      <c r="K125" s="49">
        <v>8951570</v>
      </c>
      <c r="L125" s="48"/>
      <c r="M125" s="49">
        <v>52766967379</v>
      </c>
      <c r="N125" s="48"/>
      <c r="O125" s="49">
        <v>47262837924</v>
      </c>
      <c r="P125" s="48"/>
      <c r="Q125" s="83">
        <v>5504129455</v>
      </c>
      <c r="R125" s="83"/>
    </row>
    <row r="126" spans="1:18" ht="21.75" customHeight="1" x14ac:dyDescent="0.2">
      <c r="A126" s="6" t="s">
        <v>44</v>
      </c>
      <c r="C126" s="49">
        <v>14692040</v>
      </c>
      <c r="D126" s="48"/>
      <c r="E126" s="49">
        <v>40279548474</v>
      </c>
      <c r="F126" s="48"/>
      <c r="G126" s="49">
        <v>42096159090</v>
      </c>
      <c r="H126" s="48"/>
      <c r="I126" s="49">
        <v>-1816610615</v>
      </c>
      <c r="J126" s="48"/>
      <c r="K126" s="49">
        <v>14692040</v>
      </c>
      <c r="L126" s="48"/>
      <c r="M126" s="49">
        <v>40279548474</v>
      </c>
      <c r="N126" s="48"/>
      <c r="O126" s="49">
        <v>42096159090</v>
      </c>
      <c r="P126" s="48"/>
      <c r="Q126" s="83">
        <v>-1816610615</v>
      </c>
      <c r="R126" s="83"/>
    </row>
    <row r="127" spans="1:18" ht="21.75" customHeight="1" x14ac:dyDescent="0.2">
      <c r="A127" s="6" t="s">
        <v>135</v>
      </c>
      <c r="C127" s="49">
        <v>56000000</v>
      </c>
      <c r="D127" s="48"/>
      <c r="E127" s="49">
        <v>137830996800</v>
      </c>
      <c r="F127" s="48"/>
      <c r="G127" s="49">
        <v>140098520000</v>
      </c>
      <c r="H127" s="48"/>
      <c r="I127" s="49">
        <v>-2267523200</v>
      </c>
      <c r="J127" s="48"/>
      <c r="K127" s="49">
        <v>56000000</v>
      </c>
      <c r="L127" s="48"/>
      <c r="M127" s="49">
        <v>137830996800</v>
      </c>
      <c r="N127" s="48"/>
      <c r="O127" s="49">
        <v>140098520000</v>
      </c>
      <c r="P127" s="48"/>
      <c r="Q127" s="83">
        <v>-2267523200</v>
      </c>
      <c r="R127" s="83"/>
    </row>
    <row r="128" spans="1:18" ht="21.75" customHeight="1" x14ac:dyDescent="0.2">
      <c r="A128" s="6" t="s">
        <v>32</v>
      </c>
      <c r="C128" s="49">
        <v>28826070</v>
      </c>
      <c r="D128" s="48"/>
      <c r="E128" s="49">
        <v>68742277165</v>
      </c>
      <c r="F128" s="48"/>
      <c r="G128" s="49">
        <v>67742373987</v>
      </c>
      <c r="H128" s="48"/>
      <c r="I128" s="49">
        <v>999903178</v>
      </c>
      <c r="J128" s="48"/>
      <c r="K128" s="49">
        <v>28826070</v>
      </c>
      <c r="L128" s="48"/>
      <c r="M128" s="49">
        <v>68742277165</v>
      </c>
      <c r="N128" s="48"/>
      <c r="O128" s="49">
        <v>67742373987</v>
      </c>
      <c r="P128" s="48"/>
      <c r="Q128" s="83">
        <v>999903178</v>
      </c>
      <c r="R128" s="83"/>
    </row>
    <row r="129" spans="1:18" ht="21.75" customHeight="1" x14ac:dyDescent="0.2">
      <c r="A129" s="6" t="s">
        <v>107</v>
      </c>
      <c r="C129" s="49">
        <v>73000000</v>
      </c>
      <c r="D129" s="48"/>
      <c r="E129" s="49">
        <v>134826977700</v>
      </c>
      <c r="F129" s="48"/>
      <c r="G129" s="49">
        <v>127846462000</v>
      </c>
      <c r="H129" s="48"/>
      <c r="I129" s="49">
        <v>6980515700</v>
      </c>
      <c r="J129" s="48"/>
      <c r="K129" s="49">
        <v>73000000</v>
      </c>
      <c r="L129" s="48"/>
      <c r="M129" s="49">
        <v>134826977700</v>
      </c>
      <c r="N129" s="48"/>
      <c r="O129" s="49">
        <v>127846462000</v>
      </c>
      <c r="P129" s="48"/>
      <c r="Q129" s="83">
        <v>6980515700</v>
      </c>
      <c r="R129" s="83"/>
    </row>
    <row r="130" spans="1:18" ht="21.75" customHeight="1" x14ac:dyDescent="0.2">
      <c r="A130" s="6" t="s">
        <v>64</v>
      </c>
      <c r="C130" s="49">
        <v>59000000</v>
      </c>
      <c r="D130" s="48"/>
      <c r="E130" s="49">
        <v>489718732500</v>
      </c>
      <c r="F130" s="48"/>
      <c r="G130" s="49">
        <v>585677014080</v>
      </c>
      <c r="H130" s="48"/>
      <c r="I130" s="49">
        <v>-95958281580</v>
      </c>
      <c r="J130" s="48"/>
      <c r="K130" s="49">
        <v>59000000</v>
      </c>
      <c r="L130" s="48"/>
      <c r="M130" s="49">
        <v>489718732500</v>
      </c>
      <c r="N130" s="48"/>
      <c r="O130" s="49">
        <v>585677014080</v>
      </c>
      <c r="P130" s="48"/>
      <c r="Q130" s="83">
        <v>-95958281580</v>
      </c>
      <c r="R130" s="83"/>
    </row>
    <row r="131" spans="1:18" ht="21.75" customHeight="1" x14ac:dyDescent="0.2">
      <c r="A131" s="6" t="s">
        <v>61</v>
      </c>
      <c r="C131" s="49">
        <v>5717152</v>
      </c>
      <c r="D131" s="48"/>
      <c r="E131" s="49">
        <v>51205045859</v>
      </c>
      <c r="F131" s="48"/>
      <c r="G131" s="49">
        <v>48582337805</v>
      </c>
      <c r="H131" s="48"/>
      <c r="I131" s="49">
        <v>2622708054</v>
      </c>
      <c r="J131" s="48"/>
      <c r="K131" s="49">
        <v>5717152</v>
      </c>
      <c r="L131" s="48"/>
      <c r="M131" s="49">
        <v>51205045859</v>
      </c>
      <c r="N131" s="48"/>
      <c r="O131" s="49">
        <v>48582337805</v>
      </c>
      <c r="P131" s="48"/>
      <c r="Q131" s="83">
        <v>2622708054</v>
      </c>
      <c r="R131" s="83"/>
    </row>
    <row r="132" spans="1:18" ht="21.75" customHeight="1" x14ac:dyDescent="0.2">
      <c r="A132" s="6" t="s">
        <v>59</v>
      </c>
      <c r="C132" s="49">
        <v>3000000</v>
      </c>
      <c r="D132" s="48"/>
      <c r="E132" s="49">
        <v>20308441500</v>
      </c>
      <c r="F132" s="48"/>
      <c r="G132" s="49">
        <v>22510870537</v>
      </c>
      <c r="H132" s="48"/>
      <c r="I132" s="49">
        <v>-2202429037</v>
      </c>
      <c r="J132" s="48"/>
      <c r="K132" s="49">
        <v>3000000</v>
      </c>
      <c r="L132" s="48"/>
      <c r="M132" s="49">
        <v>20308441500</v>
      </c>
      <c r="N132" s="48"/>
      <c r="O132" s="49">
        <v>22510870537</v>
      </c>
      <c r="P132" s="48"/>
      <c r="Q132" s="83">
        <v>-2202429037</v>
      </c>
      <c r="R132" s="83"/>
    </row>
    <row r="133" spans="1:18" ht="21.75" customHeight="1" x14ac:dyDescent="0.2">
      <c r="A133" s="6" t="s">
        <v>23</v>
      </c>
      <c r="C133" s="49">
        <v>12635000</v>
      </c>
      <c r="D133" s="48"/>
      <c r="E133" s="49">
        <v>51244072740</v>
      </c>
      <c r="F133" s="48"/>
      <c r="G133" s="49">
        <v>52221466573</v>
      </c>
      <c r="H133" s="48"/>
      <c r="I133" s="49">
        <v>-977393833</v>
      </c>
      <c r="J133" s="48"/>
      <c r="K133" s="49">
        <v>12635000</v>
      </c>
      <c r="L133" s="48"/>
      <c r="M133" s="49">
        <v>51244072740</v>
      </c>
      <c r="N133" s="48"/>
      <c r="O133" s="49">
        <v>52221466573</v>
      </c>
      <c r="P133" s="48"/>
      <c r="Q133" s="83">
        <v>-977393833</v>
      </c>
      <c r="R133" s="83"/>
    </row>
    <row r="134" spans="1:18" ht="21.75" customHeight="1" x14ac:dyDescent="0.2">
      <c r="A134" s="6" t="s">
        <v>57</v>
      </c>
      <c r="C134" s="49">
        <v>3005000</v>
      </c>
      <c r="D134" s="48"/>
      <c r="E134" s="49">
        <v>136810107450</v>
      </c>
      <c r="F134" s="48"/>
      <c r="G134" s="49">
        <v>121797241569</v>
      </c>
      <c r="H134" s="48"/>
      <c r="I134" s="49">
        <v>15012865881</v>
      </c>
      <c r="J134" s="48"/>
      <c r="K134" s="49">
        <v>3005000</v>
      </c>
      <c r="L134" s="48"/>
      <c r="M134" s="49">
        <v>136810107450</v>
      </c>
      <c r="N134" s="48"/>
      <c r="O134" s="49">
        <v>121797241569</v>
      </c>
      <c r="P134" s="48"/>
      <c r="Q134" s="83">
        <v>15012865881</v>
      </c>
      <c r="R134" s="83"/>
    </row>
    <row r="135" spans="1:18" ht="21.75" customHeight="1" x14ac:dyDescent="0.2">
      <c r="A135" s="7" t="s">
        <v>132</v>
      </c>
      <c r="C135" s="50">
        <v>37024235</v>
      </c>
      <c r="D135" s="48"/>
      <c r="E135" s="50">
        <v>59070324986</v>
      </c>
      <c r="F135" s="48"/>
      <c r="G135" s="50">
        <v>70138974865</v>
      </c>
      <c r="H135" s="48"/>
      <c r="I135" s="50">
        <v>-11068649878</v>
      </c>
      <c r="J135" s="48"/>
      <c r="K135" s="50">
        <v>37024235</v>
      </c>
      <c r="L135" s="48"/>
      <c r="M135" s="50">
        <v>59070324986</v>
      </c>
      <c r="N135" s="48"/>
      <c r="O135" s="50">
        <v>70138974865</v>
      </c>
      <c r="P135" s="48"/>
      <c r="Q135" s="81">
        <v>-11068649878</v>
      </c>
      <c r="R135" s="81"/>
    </row>
    <row r="136" spans="1:18" ht="21.75" customHeight="1" x14ac:dyDescent="0.2">
      <c r="A136" s="8" t="s">
        <v>148</v>
      </c>
      <c r="C136" s="51">
        <v>5676984612</v>
      </c>
      <c r="D136" s="48"/>
      <c r="E136" s="51">
        <v>25392842271554</v>
      </c>
      <c r="F136" s="48"/>
      <c r="G136" s="51">
        <v>25608266451279</v>
      </c>
      <c r="H136" s="48"/>
      <c r="I136" s="51">
        <v>-215424179691</v>
      </c>
      <c r="J136" s="48"/>
      <c r="K136" s="51">
        <v>5676984612</v>
      </c>
      <c r="L136" s="48"/>
      <c r="M136" s="51">
        <v>25392842271554</v>
      </c>
      <c r="N136" s="48"/>
      <c r="O136" s="51">
        <v>25608266451279</v>
      </c>
      <c r="P136" s="48"/>
      <c r="Q136" s="82">
        <v>-215424179691</v>
      </c>
      <c r="R136" s="82"/>
    </row>
    <row r="137" spans="1:18" x14ac:dyDescent="0.2"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</row>
    <row r="138" spans="1:18" x14ac:dyDescent="0.2"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</row>
  </sheetData>
  <mergeCells count="13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35:R135"/>
    <mergeCell ref="Q136:R136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44"/>
  <sheetViews>
    <sheetView rightToLeft="1" workbookViewId="0">
      <selection activeCell="E15" sqref="E15"/>
    </sheetView>
  </sheetViews>
  <sheetFormatPr defaultRowHeight="15.75" x14ac:dyDescent="0.2"/>
  <cols>
    <col min="1" max="1" width="8.28515625" style="27" bestFit="1" customWidth="1"/>
    <col min="2" max="2" width="1.28515625" style="27" customWidth="1"/>
    <col min="3" max="3" width="10.5703125" style="27" bestFit="1" customWidth="1"/>
    <col min="4" max="4" width="1.28515625" style="27" customWidth="1"/>
    <col min="5" max="5" width="10.5703125" style="27" bestFit="1" customWidth="1"/>
    <col min="6" max="6" width="1.28515625" style="27" customWidth="1"/>
    <col min="7" max="7" width="6.42578125" style="27" customWidth="1"/>
    <col min="8" max="8" width="1.28515625" style="27" customWidth="1"/>
    <col min="9" max="9" width="5.140625" style="27" customWidth="1"/>
    <col min="10" max="10" width="1.28515625" style="27" customWidth="1"/>
    <col min="11" max="11" width="9.140625" style="27" customWidth="1"/>
    <col min="12" max="12" width="1.28515625" style="27" customWidth="1"/>
    <col min="13" max="13" width="2.5703125" style="27" customWidth="1"/>
    <col min="14" max="14" width="1.28515625" style="27" customWidth="1"/>
    <col min="15" max="15" width="9.140625" style="27" customWidth="1"/>
    <col min="16" max="16" width="1.28515625" style="27" customWidth="1"/>
    <col min="17" max="17" width="2.5703125" style="27" customWidth="1"/>
    <col min="18" max="20" width="1.28515625" style="27" customWidth="1"/>
    <col min="21" max="21" width="6.42578125" style="27" customWidth="1"/>
    <col min="22" max="22" width="1.28515625" style="27" customWidth="1"/>
    <col min="23" max="23" width="2.5703125" style="27" customWidth="1"/>
    <col min="24" max="26" width="1.28515625" style="27" customWidth="1"/>
    <col min="27" max="27" width="6.42578125" style="27" customWidth="1"/>
    <col min="28" max="28" width="1.28515625" style="27" customWidth="1"/>
    <col min="29" max="29" width="2.5703125" style="27" customWidth="1"/>
    <col min="30" max="32" width="1.28515625" style="27" customWidth="1"/>
    <col min="33" max="33" width="9.140625" style="27" customWidth="1"/>
    <col min="34" max="34" width="1.28515625" style="27" customWidth="1"/>
    <col min="35" max="35" width="2.5703125" style="27" customWidth="1"/>
    <col min="36" max="36" width="1.28515625" style="27" customWidth="1"/>
    <col min="37" max="37" width="9.140625" style="27" customWidth="1"/>
    <col min="38" max="38" width="1.28515625" style="27" customWidth="1"/>
    <col min="39" max="39" width="2.5703125" style="27" customWidth="1"/>
    <col min="40" max="40" width="1.28515625" style="27" customWidth="1"/>
    <col min="41" max="41" width="9.140625" style="27" customWidth="1"/>
    <col min="42" max="42" width="1.28515625" style="27" customWidth="1"/>
    <col min="43" max="43" width="2.5703125" style="27" customWidth="1"/>
    <col min="44" max="44" width="1.28515625" style="27" customWidth="1"/>
    <col min="45" max="45" width="11.7109375" style="27" customWidth="1"/>
    <col min="46" max="47" width="1.28515625" style="27" customWidth="1"/>
    <col min="48" max="48" width="10.42578125" style="27" bestFit="1" customWidth="1"/>
    <col min="49" max="49" width="7.7109375" style="27" customWidth="1"/>
    <col min="50" max="50" width="0.28515625" style="27" customWidth="1"/>
    <col min="51" max="51" width="9.140625" style="27"/>
    <col min="52" max="16384" width="9.140625" style="40"/>
  </cols>
  <sheetData>
    <row r="1" spans="1:49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</row>
    <row r="2" spans="1:49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</row>
    <row r="3" spans="1:49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</row>
    <row r="4" spans="1:49" ht="14.45" customHeight="1" x14ac:dyDescent="0.2"/>
    <row r="5" spans="1:49" ht="14.45" customHeight="1" x14ac:dyDescent="0.2"/>
    <row r="6" spans="1:49" ht="14.45" customHeight="1" x14ac:dyDescent="0.2">
      <c r="A6" s="59" t="s">
        <v>149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</row>
    <row r="7" spans="1:49" ht="14.45" customHeight="1" x14ac:dyDescent="0.2">
      <c r="I7" s="58" t="s">
        <v>7</v>
      </c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C7" s="58" t="s">
        <v>9</v>
      </c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</row>
    <row r="8" spans="1:49" ht="14.45" customHeight="1" x14ac:dyDescent="0.2"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</row>
    <row r="9" spans="1:49" ht="14.45" customHeight="1" x14ac:dyDescent="0.2">
      <c r="A9" s="58" t="s">
        <v>150</v>
      </c>
      <c r="B9" s="58"/>
      <c r="C9" s="58"/>
      <c r="D9" s="58"/>
      <c r="E9" s="58"/>
      <c r="F9" s="58"/>
      <c r="G9" s="58"/>
      <c r="I9" s="58" t="s">
        <v>151</v>
      </c>
      <c r="J9" s="58"/>
      <c r="K9" s="58"/>
      <c r="M9" s="58" t="s">
        <v>152</v>
      </c>
      <c r="N9" s="58"/>
      <c r="O9" s="58"/>
      <c r="Q9" s="58" t="s">
        <v>153</v>
      </c>
      <c r="R9" s="58"/>
      <c r="S9" s="58"/>
      <c r="T9" s="58"/>
      <c r="U9" s="58"/>
      <c r="W9" s="58" t="s">
        <v>154</v>
      </c>
      <c r="X9" s="58"/>
      <c r="Y9" s="58"/>
      <c r="Z9" s="58"/>
      <c r="AA9" s="58"/>
      <c r="AC9" s="58" t="s">
        <v>151</v>
      </c>
      <c r="AD9" s="58"/>
      <c r="AE9" s="58"/>
      <c r="AF9" s="58"/>
      <c r="AG9" s="58"/>
      <c r="AI9" s="58" t="s">
        <v>152</v>
      </c>
      <c r="AJ9" s="58"/>
      <c r="AK9" s="58"/>
      <c r="AM9" s="58" t="s">
        <v>153</v>
      </c>
      <c r="AN9" s="58"/>
      <c r="AO9" s="58"/>
      <c r="AQ9" s="58" t="s">
        <v>154</v>
      </c>
      <c r="AR9" s="58"/>
      <c r="AS9" s="58"/>
    </row>
    <row r="10" spans="1:49" ht="14.45" customHeight="1" x14ac:dyDescent="0.2">
      <c r="A10" s="59" t="s">
        <v>155</v>
      </c>
      <c r="B10" s="60"/>
      <c r="C10" s="60"/>
      <c r="D10" s="60"/>
      <c r="E10" s="60"/>
      <c r="F10" s="60"/>
      <c r="G10" s="60"/>
      <c r="H10" s="59"/>
      <c r="I10" s="60"/>
      <c r="J10" s="60"/>
      <c r="K10" s="60"/>
      <c r="L10" s="59"/>
      <c r="M10" s="60"/>
      <c r="N10" s="60"/>
      <c r="O10" s="60"/>
      <c r="P10" s="59"/>
      <c r="Q10" s="60"/>
      <c r="R10" s="60"/>
      <c r="S10" s="60"/>
      <c r="T10" s="60"/>
      <c r="U10" s="60"/>
      <c r="V10" s="59"/>
      <c r="W10" s="60"/>
      <c r="X10" s="60"/>
      <c r="Y10" s="60"/>
      <c r="Z10" s="60"/>
      <c r="AA10" s="60"/>
      <c r="AB10" s="59"/>
      <c r="AC10" s="60"/>
      <c r="AD10" s="60"/>
      <c r="AE10" s="60"/>
      <c r="AF10" s="60"/>
      <c r="AG10" s="60"/>
      <c r="AH10" s="59"/>
      <c r="AI10" s="60"/>
      <c r="AJ10" s="60"/>
      <c r="AK10" s="60"/>
      <c r="AL10" s="59"/>
      <c r="AM10" s="60"/>
      <c r="AN10" s="60"/>
      <c r="AO10" s="60"/>
      <c r="AP10" s="59"/>
      <c r="AQ10" s="60"/>
      <c r="AR10" s="60"/>
      <c r="AS10" s="60"/>
      <c r="AT10" s="59"/>
      <c r="AU10" s="59"/>
      <c r="AV10" s="59"/>
      <c r="AW10" s="59"/>
    </row>
    <row r="11" spans="1:49" ht="14.45" customHeight="1" x14ac:dyDescent="0.2">
      <c r="C11" s="58" t="s">
        <v>7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Y11" s="58" t="s">
        <v>9</v>
      </c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</row>
    <row r="12" spans="1:49" ht="14.45" customHeight="1" x14ac:dyDescent="0.2">
      <c r="A12" s="12" t="s">
        <v>150</v>
      </c>
      <c r="C12" s="13" t="s">
        <v>156</v>
      </c>
      <c r="D12" s="86"/>
      <c r="E12" s="13" t="s">
        <v>157</v>
      </c>
      <c r="F12" s="86"/>
      <c r="G12" s="57" t="s">
        <v>158</v>
      </c>
      <c r="H12" s="57"/>
      <c r="I12" s="57"/>
      <c r="J12" s="86"/>
      <c r="K12" s="57" t="s">
        <v>159</v>
      </c>
      <c r="L12" s="57"/>
      <c r="M12" s="57"/>
      <c r="N12" s="86"/>
      <c r="O12" s="57" t="s">
        <v>152</v>
      </c>
      <c r="P12" s="57"/>
      <c r="Q12" s="57"/>
      <c r="R12" s="86"/>
      <c r="S12" s="57" t="s">
        <v>153</v>
      </c>
      <c r="T12" s="57"/>
      <c r="U12" s="57"/>
      <c r="V12" s="57"/>
      <c r="W12" s="57"/>
      <c r="Y12" s="57" t="s">
        <v>156</v>
      </c>
      <c r="Z12" s="57"/>
      <c r="AA12" s="57"/>
      <c r="AB12" s="57"/>
      <c r="AC12" s="57"/>
      <c r="AD12" s="86"/>
      <c r="AE12" s="57" t="s">
        <v>157</v>
      </c>
      <c r="AF12" s="57"/>
      <c r="AG12" s="57"/>
      <c r="AH12" s="57"/>
      <c r="AI12" s="57"/>
      <c r="AJ12" s="86"/>
      <c r="AK12" s="57" t="s">
        <v>158</v>
      </c>
      <c r="AL12" s="57"/>
      <c r="AM12" s="57"/>
      <c r="AN12" s="86"/>
      <c r="AO12" s="57" t="s">
        <v>159</v>
      </c>
      <c r="AP12" s="57"/>
      <c r="AQ12" s="57"/>
      <c r="AR12" s="86"/>
      <c r="AS12" s="57" t="s">
        <v>152</v>
      </c>
      <c r="AT12" s="57"/>
      <c r="AU12" s="86"/>
      <c r="AV12" s="13" t="s">
        <v>153</v>
      </c>
    </row>
    <row r="13" spans="1:49" ht="14.45" customHeight="1" x14ac:dyDescent="0.2">
      <c r="A13" s="59" t="s">
        <v>160</v>
      </c>
      <c r="B13" s="59"/>
      <c r="C13" s="60"/>
      <c r="D13" s="59"/>
      <c r="E13" s="60"/>
      <c r="F13" s="59"/>
      <c r="G13" s="60"/>
      <c r="H13" s="60"/>
      <c r="I13" s="60"/>
      <c r="J13" s="59"/>
      <c r="K13" s="60"/>
      <c r="L13" s="60"/>
      <c r="M13" s="60"/>
      <c r="N13" s="59"/>
      <c r="O13" s="60"/>
      <c r="P13" s="60"/>
      <c r="Q13" s="60"/>
      <c r="R13" s="59"/>
      <c r="S13" s="60"/>
      <c r="T13" s="60"/>
      <c r="U13" s="60"/>
      <c r="V13" s="60"/>
      <c r="W13" s="60"/>
      <c r="X13" s="59"/>
      <c r="Y13" s="60"/>
      <c r="Z13" s="60"/>
      <c r="AA13" s="60"/>
      <c r="AB13" s="60"/>
      <c r="AC13" s="60"/>
      <c r="AD13" s="59"/>
      <c r="AE13" s="60"/>
      <c r="AF13" s="60"/>
      <c r="AG13" s="60"/>
      <c r="AH13" s="60"/>
      <c r="AI13" s="60"/>
      <c r="AJ13" s="59"/>
      <c r="AK13" s="60"/>
      <c r="AL13" s="60"/>
      <c r="AM13" s="60"/>
      <c r="AN13" s="59"/>
      <c r="AO13" s="60"/>
      <c r="AP13" s="60"/>
      <c r="AQ13" s="60"/>
      <c r="AR13" s="59"/>
      <c r="AS13" s="60"/>
      <c r="AT13" s="60"/>
      <c r="AU13" s="59"/>
      <c r="AV13" s="60"/>
      <c r="AW13" s="59"/>
    </row>
    <row r="14" spans="1:49" ht="14.45" customHeight="1" x14ac:dyDescent="0.2">
      <c r="C14" s="58" t="s">
        <v>7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O14" s="58" t="s">
        <v>9</v>
      </c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</row>
    <row r="15" spans="1:49" ht="14.45" customHeight="1" x14ac:dyDescent="0.2">
      <c r="A15" s="12" t="s">
        <v>150</v>
      </c>
      <c r="C15" s="13" t="s">
        <v>157</v>
      </c>
      <c r="D15" s="86"/>
      <c r="E15" s="13" t="s">
        <v>159</v>
      </c>
      <c r="F15" s="86"/>
      <c r="G15" s="57" t="s">
        <v>152</v>
      </c>
      <c r="H15" s="57"/>
      <c r="I15" s="57"/>
      <c r="J15" s="86"/>
      <c r="K15" s="57" t="s">
        <v>153</v>
      </c>
      <c r="L15" s="57"/>
      <c r="M15" s="57"/>
      <c r="O15" s="57" t="s">
        <v>157</v>
      </c>
      <c r="P15" s="57"/>
      <c r="Q15" s="57"/>
      <c r="R15" s="57"/>
      <c r="S15" s="57"/>
      <c r="T15" s="86"/>
      <c r="U15" s="57" t="s">
        <v>159</v>
      </c>
      <c r="V15" s="57"/>
      <c r="W15" s="57"/>
      <c r="X15" s="57"/>
      <c r="Y15" s="57"/>
      <c r="Z15" s="86"/>
      <c r="AA15" s="57" t="s">
        <v>152</v>
      </c>
      <c r="AB15" s="57"/>
      <c r="AC15" s="57"/>
      <c r="AD15" s="57"/>
      <c r="AE15" s="57"/>
      <c r="AF15" s="86"/>
      <c r="AG15" s="57" t="s">
        <v>153</v>
      </c>
      <c r="AH15" s="57"/>
      <c r="AI15" s="57"/>
    </row>
    <row r="16" spans="1:49" ht="21.75" customHeight="1" x14ac:dyDescent="0.2">
      <c r="A16" s="86"/>
      <c r="C16" s="86"/>
      <c r="E16" s="86"/>
      <c r="G16" s="86"/>
      <c r="H16" s="86"/>
      <c r="I16" s="86"/>
      <c r="K16" s="86"/>
      <c r="L16" s="86"/>
      <c r="M16" s="86"/>
      <c r="O16" s="86"/>
      <c r="P16" s="86"/>
      <c r="Q16" s="86"/>
      <c r="R16" s="86"/>
      <c r="S16" s="86"/>
      <c r="U16" s="86"/>
      <c r="V16" s="86"/>
      <c r="W16" s="86"/>
      <c r="X16" s="86"/>
      <c r="Y16" s="86"/>
      <c r="AA16" s="86"/>
      <c r="AB16" s="86"/>
      <c r="AC16" s="86"/>
      <c r="AD16" s="86"/>
      <c r="AE16" s="86"/>
      <c r="AG16" s="86"/>
      <c r="AH16" s="86"/>
      <c r="AI16" s="86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</sheetData>
  <mergeCells count="36">
    <mergeCell ref="A1:AW1"/>
    <mergeCell ref="A2:AW2"/>
    <mergeCell ref="A3:AW3"/>
    <mergeCell ref="A6:AW6"/>
    <mergeCell ref="I7:AA7"/>
    <mergeCell ref="AC7:AS7"/>
    <mergeCell ref="AC9:AG9"/>
    <mergeCell ref="AI9:AK9"/>
    <mergeCell ref="AM9:AO9"/>
    <mergeCell ref="AQ9:AS9"/>
    <mergeCell ref="A10:AW10"/>
    <mergeCell ref="A9:G9"/>
    <mergeCell ref="I9:K9"/>
    <mergeCell ref="M9:O9"/>
    <mergeCell ref="Q9:U9"/>
    <mergeCell ref="W9:AA9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"/>
  <sheetViews>
    <sheetView rightToLeft="1" workbookViewId="0">
      <selection activeCell="P19" sqref="P19"/>
    </sheetView>
  </sheetViews>
  <sheetFormatPr defaultRowHeight="15.75" x14ac:dyDescent="0.2"/>
  <cols>
    <col min="1" max="1" width="5.140625" style="27" customWidth="1"/>
    <col min="2" max="2" width="18.28515625" style="27" customWidth="1"/>
    <col min="3" max="3" width="1.28515625" style="27" customWidth="1"/>
    <col min="4" max="4" width="10.42578125" style="27" customWidth="1"/>
    <col min="5" max="5" width="1.28515625" style="27" customWidth="1"/>
    <col min="6" max="6" width="14.28515625" style="27" customWidth="1"/>
    <col min="7" max="7" width="1.28515625" style="27" customWidth="1"/>
    <col min="8" max="8" width="14.28515625" style="27" customWidth="1"/>
    <col min="9" max="9" width="1.28515625" style="27" customWidth="1"/>
    <col min="10" max="10" width="13" style="27" customWidth="1"/>
    <col min="11" max="11" width="1.28515625" style="27" customWidth="1"/>
    <col min="12" max="12" width="13.7109375" style="27" bestFit="1" customWidth="1"/>
    <col min="13" max="13" width="1.28515625" style="27" customWidth="1"/>
    <col min="14" max="14" width="13" style="27" customWidth="1"/>
    <col min="15" max="15" width="1.28515625" style="27" customWidth="1"/>
    <col min="16" max="16" width="13.85546875" style="27" bestFit="1" customWidth="1"/>
    <col min="17" max="17" width="1.28515625" style="27" customWidth="1"/>
    <col min="18" max="18" width="15.5703125" style="27" customWidth="1"/>
    <col min="19" max="19" width="1.28515625" style="27" customWidth="1"/>
    <col min="20" max="20" width="19.42578125" style="27" customWidth="1"/>
    <col min="21" max="21" width="1.28515625" style="27" customWidth="1"/>
    <col min="22" max="22" width="14.28515625" style="27" customWidth="1"/>
    <col min="23" max="23" width="1.28515625" style="27" customWidth="1"/>
    <col min="24" max="24" width="16.85546875" style="27" customWidth="1"/>
    <col min="25" max="25" width="1.28515625" style="27" customWidth="1"/>
    <col min="26" max="26" width="15.5703125" style="27" customWidth="1"/>
    <col min="27" max="27" width="0.28515625" style="40" customWidth="1"/>
    <col min="28" max="16384" width="9.140625" style="40"/>
  </cols>
  <sheetData>
    <row r="1" spans="1:26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4.45" customHeight="1" x14ac:dyDescent="0.2"/>
    <row r="5" spans="1:26" ht="14.45" customHeight="1" x14ac:dyDescent="0.2">
      <c r="A5" s="41" t="s">
        <v>161</v>
      </c>
      <c r="B5" s="59" t="s">
        <v>162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4.45" customHeight="1" x14ac:dyDescent="0.2">
      <c r="D6" s="58" t="s">
        <v>7</v>
      </c>
      <c r="E6" s="58"/>
      <c r="F6" s="58"/>
      <c r="G6" s="58"/>
      <c r="H6" s="58"/>
      <c r="J6" s="58" t="s">
        <v>8</v>
      </c>
      <c r="K6" s="58"/>
      <c r="L6" s="58"/>
      <c r="M6" s="58"/>
      <c r="N6" s="58"/>
      <c r="O6" s="58"/>
      <c r="P6" s="58"/>
      <c r="R6" s="58" t="s">
        <v>9</v>
      </c>
      <c r="S6" s="58"/>
      <c r="T6" s="58"/>
      <c r="U6" s="58"/>
      <c r="V6" s="58"/>
      <c r="W6" s="58"/>
      <c r="X6" s="58"/>
      <c r="Y6" s="58"/>
      <c r="Z6" s="58"/>
    </row>
    <row r="7" spans="1:26" ht="14.45" customHeight="1" x14ac:dyDescent="0.2">
      <c r="D7" s="86"/>
      <c r="E7" s="86"/>
      <c r="F7" s="86"/>
      <c r="G7" s="86"/>
      <c r="H7" s="86"/>
      <c r="J7" s="57" t="s">
        <v>163</v>
      </c>
      <c r="K7" s="57"/>
      <c r="L7" s="57"/>
      <c r="M7" s="86"/>
      <c r="N7" s="57" t="s">
        <v>164</v>
      </c>
      <c r="O7" s="57"/>
      <c r="P7" s="57"/>
      <c r="R7" s="86"/>
      <c r="S7" s="86"/>
      <c r="T7" s="86"/>
      <c r="U7" s="86"/>
      <c r="V7" s="86"/>
      <c r="W7" s="86"/>
      <c r="X7" s="86"/>
      <c r="Y7" s="86"/>
      <c r="Z7" s="86"/>
    </row>
    <row r="8" spans="1:26" ht="14.45" customHeight="1" x14ac:dyDescent="0.2">
      <c r="A8" s="58" t="s">
        <v>165</v>
      </c>
      <c r="B8" s="58"/>
      <c r="D8" s="12"/>
      <c r="F8" s="12" t="s">
        <v>14</v>
      </c>
      <c r="H8" s="12" t="s">
        <v>15</v>
      </c>
      <c r="J8" s="13" t="s">
        <v>13</v>
      </c>
      <c r="K8" s="86"/>
      <c r="L8" s="13" t="s">
        <v>14</v>
      </c>
      <c r="N8" s="13" t="s">
        <v>13</v>
      </c>
      <c r="O8" s="86"/>
      <c r="P8" s="13" t="s">
        <v>16</v>
      </c>
      <c r="R8" s="12" t="s">
        <v>13</v>
      </c>
      <c r="T8" s="12" t="s">
        <v>166</v>
      </c>
      <c r="V8" s="12" t="s">
        <v>14</v>
      </c>
      <c r="X8" s="12" t="s">
        <v>15</v>
      </c>
      <c r="Z8" s="12" t="s">
        <v>18</v>
      </c>
    </row>
    <row r="9" spans="1:26" ht="21.75" customHeight="1" x14ac:dyDescent="0.2">
      <c r="A9" s="95" t="s">
        <v>167</v>
      </c>
      <c r="B9" s="95"/>
      <c r="D9" s="96"/>
      <c r="F9" s="96">
        <v>0</v>
      </c>
      <c r="H9" s="96">
        <v>0</v>
      </c>
      <c r="J9" s="96">
        <v>300000</v>
      </c>
      <c r="L9" s="96">
        <v>3510863157</v>
      </c>
      <c r="N9" s="96">
        <v>-300000</v>
      </c>
      <c r="P9" s="96">
        <v>3505831875</v>
      </c>
      <c r="R9" s="96">
        <v>0</v>
      </c>
      <c r="T9" s="96">
        <v>0</v>
      </c>
      <c r="V9" s="96">
        <v>0</v>
      </c>
      <c r="X9" s="96">
        <v>0</v>
      </c>
      <c r="Z9" s="97">
        <v>0</v>
      </c>
    </row>
    <row r="10" spans="1:26" ht="21.75" customHeight="1" thickBot="1" x14ac:dyDescent="0.25">
      <c r="A10" s="56" t="s">
        <v>148</v>
      </c>
      <c r="B10" s="56"/>
      <c r="D10" s="31"/>
      <c r="F10" s="31">
        <v>0</v>
      </c>
      <c r="H10" s="31">
        <v>0</v>
      </c>
      <c r="J10" s="31">
        <v>300000</v>
      </c>
      <c r="L10" s="31">
        <v>3510863157</v>
      </c>
      <c r="N10" s="31">
        <v>-300000</v>
      </c>
      <c r="P10" s="31">
        <v>3505831875</v>
      </c>
      <c r="R10" s="31">
        <v>0</v>
      </c>
      <c r="T10" s="31"/>
      <c r="V10" s="31">
        <v>0</v>
      </c>
      <c r="X10" s="31">
        <v>0</v>
      </c>
      <c r="Z10" s="32">
        <v>0</v>
      </c>
    </row>
  </sheetData>
  <mergeCells count="12">
    <mergeCell ref="A1:Z1"/>
    <mergeCell ref="A2:Z2"/>
    <mergeCell ref="A3:Z3"/>
    <mergeCell ref="B5:Z5"/>
    <mergeCell ref="D6:H6"/>
    <mergeCell ref="J6:P6"/>
    <mergeCell ref="R6:Z6"/>
    <mergeCell ref="A10:B10"/>
    <mergeCell ref="J7:L7"/>
    <mergeCell ref="N7:P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R14" sqref="R14"/>
    </sheetView>
  </sheetViews>
  <sheetFormatPr defaultRowHeight="12.75" x14ac:dyDescent="0.2"/>
  <cols>
    <col min="1" max="1" width="5.140625" style="40" customWidth="1"/>
    <col min="2" max="2" width="28.5703125" style="40" customWidth="1"/>
    <col min="3" max="3" width="1.28515625" style="40" customWidth="1"/>
    <col min="4" max="4" width="16.85546875" style="40" customWidth="1"/>
    <col min="5" max="5" width="1.28515625" style="40" customWidth="1"/>
    <col min="6" max="6" width="24.7109375" style="40" customWidth="1"/>
    <col min="7" max="7" width="1.28515625" style="40" customWidth="1"/>
    <col min="8" max="8" width="13" style="40" customWidth="1"/>
    <col min="9" max="9" width="1.28515625" style="40" customWidth="1"/>
    <col min="10" max="10" width="13" style="40" customWidth="1"/>
    <col min="11" max="11" width="1.28515625" style="40" customWidth="1"/>
    <col min="12" max="12" width="11.7109375" style="40" customWidth="1"/>
    <col min="13" max="13" width="1.28515625" style="40" customWidth="1"/>
    <col min="14" max="14" width="13" style="40" customWidth="1"/>
    <col min="15" max="15" width="1.28515625" style="40" customWidth="1"/>
    <col min="16" max="16" width="13" style="40" customWidth="1"/>
    <col min="17" max="17" width="1.28515625" style="40" customWidth="1"/>
    <col min="18" max="18" width="13" style="40" customWidth="1"/>
    <col min="19" max="19" width="1.28515625" style="40" customWidth="1"/>
    <col min="20" max="20" width="13" style="40" customWidth="1"/>
    <col min="21" max="21" width="1.28515625" style="40" customWidth="1"/>
    <col min="22" max="22" width="13" style="40" customWidth="1"/>
    <col min="23" max="23" width="1.28515625" style="40" customWidth="1"/>
    <col min="24" max="24" width="13" style="40" customWidth="1"/>
    <col min="25" max="25" width="1.28515625" style="40" customWidth="1"/>
    <col min="26" max="26" width="13" style="40" customWidth="1"/>
    <col min="27" max="27" width="1.28515625" style="40" customWidth="1"/>
    <col min="28" max="28" width="13" style="40" customWidth="1"/>
    <col min="29" max="29" width="1.28515625" style="40" customWidth="1"/>
    <col min="30" max="30" width="15.5703125" style="40" customWidth="1"/>
    <col min="31" max="31" width="1.28515625" style="40" customWidth="1"/>
    <col min="32" max="32" width="15.5703125" style="40" customWidth="1"/>
    <col min="33" max="33" width="1.28515625" style="40" customWidth="1"/>
    <col min="34" max="34" width="13" style="40" customWidth="1"/>
    <col min="35" max="35" width="1.28515625" style="40" customWidth="1"/>
    <col min="36" max="36" width="15.5703125" style="40" customWidth="1"/>
    <col min="37" max="37" width="1.28515625" style="40" customWidth="1"/>
    <col min="38" max="38" width="14.28515625" style="40" customWidth="1"/>
    <col min="39" max="39" width="0.28515625" customWidth="1"/>
  </cols>
  <sheetData>
    <row r="1" spans="1:3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38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3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</row>
    <row r="4" spans="1:38" ht="14.45" customHeight="1" x14ac:dyDescent="0.2"/>
    <row r="5" spans="1:38" ht="14.45" customHeight="1" x14ac:dyDescent="0.2">
      <c r="A5" s="41" t="s">
        <v>168</v>
      </c>
      <c r="B5" s="59" t="s">
        <v>169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pans="1:38" ht="14.45" customHeight="1" x14ac:dyDescent="0.2">
      <c r="A6" s="58" t="s">
        <v>170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 t="s">
        <v>7</v>
      </c>
      <c r="Q6" s="58"/>
      <c r="R6" s="58"/>
      <c r="S6" s="58"/>
      <c r="T6" s="58"/>
      <c r="V6" s="58" t="s">
        <v>8</v>
      </c>
      <c r="W6" s="58"/>
      <c r="X6" s="58"/>
      <c r="Y6" s="58"/>
      <c r="Z6" s="58"/>
      <c r="AA6" s="58"/>
      <c r="AB6" s="58"/>
      <c r="AD6" s="58" t="s">
        <v>9</v>
      </c>
      <c r="AE6" s="58"/>
      <c r="AF6" s="58"/>
      <c r="AG6" s="58"/>
      <c r="AH6" s="58"/>
      <c r="AI6" s="58"/>
      <c r="AJ6" s="58"/>
      <c r="AK6" s="58"/>
      <c r="AL6" s="58"/>
    </row>
    <row r="7" spans="1:38" ht="14.45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V7" s="57" t="s">
        <v>10</v>
      </c>
      <c r="W7" s="57"/>
      <c r="X7" s="57"/>
      <c r="Y7" s="42"/>
      <c r="Z7" s="57" t="s">
        <v>11</v>
      </c>
      <c r="AA7" s="57"/>
      <c r="AB7" s="57"/>
      <c r="AD7" s="42"/>
      <c r="AE7" s="42"/>
      <c r="AF7" s="42"/>
      <c r="AG7" s="42"/>
      <c r="AH7" s="42"/>
      <c r="AI7" s="42"/>
      <c r="AJ7" s="42"/>
      <c r="AK7" s="42"/>
      <c r="AL7" s="42"/>
    </row>
    <row r="8" spans="1:38" ht="14.45" customHeight="1" x14ac:dyDescent="0.2">
      <c r="A8" s="58" t="s">
        <v>171</v>
      </c>
      <c r="B8" s="58"/>
      <c r="D8" s="12" t="s">
        <v>172</v>
      </c>
      <c r="F8" s="12" t="s">
        <v>173</v>
      </c>
      <c r="H8" s="12" t="s">
        <v>174</v>
      </c>
      <c r="J8" s="12" t="s">
        <v>175</v>
      </c>
      <c r="L8" s="12" t="s">
        <v>176</v>
      </c>
      <c r="N8" s="12" t="s">
        <v>154</v>
      </c>
      <c r="P8" s="12" t="s">
        <v>13</v>
      </c>
      <c r="R8" s="12" t="s">
        <v>14</v>
      </c>
      <c r="T8" s="12" t="s">
        <v>15</v>
      </c>
      <c r="V8" s="13" t="s">
        <v>13</v>
      </c>
      <c r="W8" s="42"/>
      <c r="X8" s="13" t="s">
        <v>14</v>
      </c>
      <c r="Z8" s="13" t="s">
        <v>13</v>
      </c>
      <c r="AA8" s="42"/>
      <c r="AB8" s="13" t="s">
        <v>16</v>
      </c>
      <c r="AD8" s="12" t="s">
        <v>13</v>
      </c>
      <c r="AF8" s="12" t="s">
        <v>17</v>
      </c>
      <c r="AH8" s="12" t="s">
        <v>14</v>
      </c>
      <c r="AJ8" s="12" t="s">
        <v>15</v>
      </c>
      <c r="AL8" s="1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G17" sqref="G17"/>
    </sheetView>
  </sheetViews>
  <sheetFormatPr defaultRowHeight="12.75" x14ac:dyDescent="0.2"/>
  <cols>
    <col min="1" max="1" width="29.85546875" style="40" customWidth="1"/>
    <col min="2" max="2" width="1.28515625" style="40" customWidth="1"/>
    <col min="3" max="3" width="15.5703125" style="40" customWidth="1"/>
    <col min="4" max="4" width="1.28515625" style="40" customWidth="1"/>
    <col min="5" max="5" width="15.5703125" style="40" customWidth="1"/>
    <col min="6" max="6" width="1.28515625" style="40" customWidth="1"/>
    <col min="7" max="7" width="13" style="40" customWidth="1"/>
    <col min="8" max="8" width="1.28515625" style="40" customWidth="1"/>
    <col min="9" max="9" width="13" style="40" customWidth="1"/>
    <col min="10" max="10" width="1.28515625" style="40" customWidth="1"/>
    <col min="11" max="11" width="23.42578125" style="40" customWidth="1"/>
    <col min="12" max="12" width="1.28515625" style="40" customWidth="1"/>
    <col min="13" max="13" width="33.7109375" style="40" customWidth="1"/>
    <col min="14" max="14" width="0.28515625" style="40" customWidth="1"/>
    <col min="15" max="16384" width="9.140625" style="40"/>
  </cols>
  <sheetData>
    <row r="1" spans="1:1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4.45" customHeight="1" x14ac:dyDescent="0.2">
      <c r="A4" s="59" t="s">
        <v>177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14.45" customHeight="1" x14ac:dyDescent="0.2">
      <c r="A5" s="59" t="s">
        <v>178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4.45" customHeight="1" x14ac:dyDescent="0.2"/>
    <row r="7" spans="1:13" ht="14.45" customHeight="1" x14ac:dyDescent="0.2">
      <c r="C7" s="58" t="s">
        <v>9</v>
      </c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14.45" customHeight="1" x14ac:dyDescent="0.2">
      <c r="A8" s="12" t="s">
        <v>179</v>
      </c>
      <c r="C8" s="13" t="s">
        <v>13</v>
      </c>
      <c r="D8" s="42"/>
      <c r="E8" s="13" t="s">
        <v>180</v>
      </c>
      <c r="F8" s="42"/>
      <c r="G8" s="13" t="s">
        <v>181</v>
      </c>
      <c r="H8" s="42"/>
      <c r="I8" s="13" t="s">
        <v>182</v>
      </c>
      <c r="J8" s="42"/>
      <c r="K8" s="13" t="s">
        <v>183</v>
      </c>
      <c r="L8" s="42"/>
      <c r="M8" s="13" t="s">
        <v>184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workbookViewId="0">
      <selection activeCell="F23" sqref="F23"/>
    </sheetView>
  </sheetViews>
  <sheetFormatPr defaultRowHeight="15.75" x14ac:dyDescent="0.2"/>
  <cols>
    <col min="1" max="1" width="5.140625" style="27" customWidth="1"/>
    <col min="2" max="2" width="64.42578125" style="27" customWidth="1"/>
    <col min="3" max="3" width="1.28515625" style="27" customWidth="1"/>
    <col min="4" max="4" width="16.140625" style="27" bestFit="1" customWidth="1"/>
    <col min="5" max="5" width="1.28515625" style="27" customWidth="1"/>
    <col min="6" max="6" width="18.85546875" style="27" bestFit="1" customWidth="1"/>
    <col min="7" max="7" width="1.28515625" style="27" customWidth="1"/>
    <col min="8" max="8" width="19" style="27" bestFit="1" customWidth="1"/>
    <col min="9" max="9" width="1.28515625" style="27" customWidth="1"/>
    <col min="10" max="10" width="17.85546875" style="27" bestFit="1" customWidth="1"/>
    <col min="11" max="11" width="1.28515625" style="27" customWidth="1"/>
    <col min="12" max="12" width="18.5703125" style="27" customWidth="1"/>
    <col min="13" max="13" width="0.28515625" style="40" customWidth="1"/>
    <col min="14" max="16384" width="9.140625" style="40"/>
  </cols>
  <sheetData>
    <row r="1" spans="1:12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4.45" customHeight="1" x14ac:dyDescent="0.2"/>
    <row r="5" spans="1:12" ht="14.45" customHeight="1" x14ac:dyDescent="0.2">
      <c r="A5" s="41" t="s">
        <v>185</v>
      </c>
      <c r="B5" s="59" t="s">
        <v>186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14.4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14.45" customHeight="1" x14ac:dyDescent="0.2">
      <c r="D7" s="12" t="s">
        <v>7</v>
      </c>
      <c r="F7" s="58" t="s">
        <v>8</v>
      </c>
      <c r="G7" s="58"/>
      <c r="H7" s="58"/>
      <c r="J7" s="12" t="s">
        <v>9</v>
      </c>
    </row>
    <row r="8" spans="1:12" ht="14.45" customHeight="1" x14ac:dyDescent="0.2">
      <c r="A8" s="58" t="s">
        <v>187</v>
      </c>
      <c r="B8" s="58"/>
      <c r="D8" s="12" t="s">
        <v>188</v>
      </c>
      <c r="F8" s="12" t="s">
        <v>189</v>
      </c>
      <c r="H8" s="12" t="s">
        <v>190</v>
      </c>
      <c r="J8" s="12" t="s">
        <v>188</v>
      </c>
      <c r="L8" s="12" t="s">
        <v>18</v>
      </c>
    </row>
    <row r="9" spans="1:12" ht="21.75" customHeight="1" x14ac:dyDescent="0.2">
      <c r="A9" s="68" t="s">
        <v>191</v>
      </c>
      <c r="B9" s="68"/>
      <c r="D9" s="43">
        <v>100000237500</v>
      </c>
      <c r="F9" s="43">
        <v>9493887037485</v>
      </c>
      <c r="H9" s="43">
        <v>9592140000000</v>
      </c>
      <c r="J9" s="43">
        <v>1747274985</v>
      </c>
      <c r="L9" s="33">
        <v>1E-4</v>
      </c>
    </row>
    <row r="10" spans="1:12" ht="21.75" customHeight="1" x14ac:dyDescent="0.2">
      <c r="A10" s="64" t="s">
        <v>192</v>
      </c>
      <c r="B10" s="64"/>
      <c r="D10" s="44">
        <v>0</v>
      </c>
      <c r="F10" s="44">
        <v>4492130000000</v>
      </c>
      <c r="H10" s="44">
        <v>4491207431034</v>
      </c>
      <c r="J10" s="44">
        <v>922568966</v>
      </c>
      <c r="L10" s="34">
        <v>0</v>
      </c>
    </row>
    <row r="11" spans="1:12" ht="21.75" customHeight="1" x14ac:dyDescent="0.2">
      <c r="A11" s="64" t="s">
        <v>193</v>
      </c>
      <c r="B11" s="64"/>
      <c r="D11" s="44">
        <v>0</v>
      </c>
      <c r="F11" s="44">
        <v>5000010000000</v>
      </c>
      <c r="H11" s="44">
        <v>5000000552500</v>
      </c>
      <c r="J11" s="44">
        <v>9447500</v>
      </c>
      <c r="L11" s="34">
        <v>0</v>
      </c>
    </row>
    <row r="12" spans="1:12" ht="21.75" customHeight="1" x14ac:dyDescent="0.2">
      <c r="A12" s="64" t="s">
        <v>194</v>
      </c>
      <c r="B12" s="64"/>
      <c r="D12" s="44">
        <v>0</v>
      </c>
      <c r="F12" s="44">
        <v>100000000000</v>
      </c>
      <c r="H12" s="44">
        <v>0</v>
      </c>
      <c r="J12" s="44">
        <v>100000000000</v>
      </c>
      <c r="L12" s="34">
        <v>3.3999999999999998E-3</v>
      </c>
    </row>
    <row r="13" spans="1:12" ht="21.75" customHeight="1" x14ac:dyDescent="0.2">
      <c r="A13" s="64" t="s">
        <v>195</v>
      </c>
      <c r="B13" s="64"/>
      <c r="D13" s="44">
        <v>0</v>
      </c>
      <c r="F13" s="44">
        <v>18276743960017</v>
      </c>
      <c r="H13" s="44">
        <v>17995083563211</v>
      </c>
      <c r="J13" s="44">
        <v>281660396806</v>
      </c>
      <c r="L13" s="34">
        <v>9.7000000000000003E-3</v>
      </c>
    </row>
    <row r="14" spans="1:12" ht="21.75" customHeight="1" x14ac:dyDescent="0.2">
      <c r="A14" s="64" t="s">
        <v>196</v>
      </c>
      <c r="B14" s="64"/>
      <c r="D14" s="44">
        <v>0</v>
      </c>
      <c r="F14" s="44">
        <v>2107000000000</v>
      </c>
      <c r="H14" s="44">
        <v>0</v>
      </c>
      <c r="J14" s="44">
        <v>2107000000000</v>
      </c>
      <c r="L14" s="34">
        <v>7.2400000000000006E-2</v>
      </c>
    </row>
    <row r="15" spans="1:12" ht="21.75" customHeight="1" x14ac:dyDescent="0.2">
      <c r="A15" s="64" t="s">
        <v>197</v>
      </c>
      <c r="B15" s="64"/>
      <c r="D15" s="44">
        <v>0</v>
      </c>
      <c r="F15" s="44">
        <v>1000000</v>
      </c>
      <c r="H15" s="44">
        <v>150500</v>
      </c>
      <c r="J15" s="44">
        <v>849500</v>
      </c>
      <c r="L15" s="34">
        <v>0</v>
      </c>
    </row>
    <row r="16" spans="1:12" ht="21.75" customHeight="1" x14ac:dyDescent="0.2">
      <c r="A16" s="64" t="s">
        <v>198</v>
      </c>
      <c r="B16" s="64"/>
      <c r="D16" s="44">
        <v>0</v>
      </c>
      <c r="F16" s="44">
        <v>1000000</v>
      </c>
      <c r="H16" s="44">
        <v>280000</v>
      </c>
      <c r="J16" s="44">
        <v>720000</v>
      </c>
      <c r="L16" s="34">
        <v>0</v>
      </c>
    </row>
    <row r="17" spans="1:12" ht="21.75" customHeight="1" x14ac:dyDescent="0.2">
      <c r="A17" s="66" t="s">
        <v>199</v>
      </c>
      <c r="B17" s="66"/>
      <c r="D17" s="45">
        <v>0</v>
      </c>
      <c r="F17" s="45">
        <v>1000000</v>
      </c>
      <c r="H17" s="45">
        <v>0</v>
      </c>
      <c r="J17" s="45">
        <v>1000000</v>
      </c>
      <c r="L17" s="35">
        <v>0</v>
      </c>
    </row>
    <row r="18" spans="1:12" ht="21.75" customHeight="1" x14ac:dyDescent="0.2">
      <c r="A18" s="56" t="s">
        <v>148</v>
      </c>
      <c r="B18" s="56"/>
      <c r="D18" s="31">
        <v>100000237500</v>
      </c>
      <c r="F18" s="31">
        <v>39469773997502</v>
      </c>
      <c r="H18" s="31">
        <v>37078431977245</v>
      </c>
      <c r="J18" s="31">
        <v>2491342257757</v>
      </c>
      <c r="L18" s="32">
        <f>SUM(L9:L17)</f>
        <v>8.5600000000000009E-2</v>
      </c>
    </row>
  </sheetData>
  <mergeCells count="16">
    <mergeCell ref="A1:L1"/>
    <mergeCell ref="A2:L2"/>
    <mergeCell ref="A3:L3"/>
    <mergeCell ref="B5:L5"/>
    <mergeCell ref="F7:H7"/>
    <mergeCell ref="A8:B8"/>
    <mergeCell ref="A9:B9"/>
    <mergeCell ref="A10:B10"/>
    <mergeCell ref="A11:B11"/>
    <mergeCell ref="A12:B12"/>
    <mergeCell ref="A18:B18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4"/>
  <sheetViews>
    <sheetView rightToLeft="1" workbookViewId="0">
      <selection activeCell="F9" sqref="F9"/>
    </sheetView>
  </sheetViews>
  <sheetFormatPr defaultRowHeight="12.75" x14ac:dyDescent="0.2"/>
  <cols>
    <col min="1" max="1" width="2.5703125" customWidth="1"/>
    <col min="2" max="2" width="48" customWidth="1"/>
    <col min="3" max="3" width="1.28515625" customWidth="1"/>
    <col min="4" max="4" width="10.28515625" customWidth="1"/>
    <col min="5" max="5" width="1.28515625" customWidth="1"/>
    <col min="6" max="6" width="18.85546875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2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</row>
    <row r="3" spans="1:12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12" ht="14.45" customHeight="1" x14ac:dyDescent="0.2"/>
    <row r="5" spans="1:12" ht="29.1" customHeight="1" x14ac:dyDescent="0.2">
      <c r="A5" s="1" t="s">
        <v>201</v>
      </c>
      <c r="B5" s="59" t="s">
        <v>202</v>
      </c>
      <c r="C5" s="59"/>
      <c r="D5" s="59"/>
      <c r="E5" s="59"/>
      <c r="F5" s="59"/>
      <c r="G5" s="59"/>
      <c r="H5" s="59"/>
      <c r="I5" s="59"/>
      <c r="J5" s="59"/>
    </row>
    <row r="6" spans="1:12" ht="14.45" customHeight="1" x14ac:dyDescent="0.2"/>
    <row r="7" spans="1:12" ht="14.45" customHeight="1" x14ac:dyDescent="0.2">
      <c r="A7" s="58" t="s">
        <v>203</v>
      </c>
      <c r="B7" s="58"/>
      <c r="C7" s="36"/>
      <c r="D7" s="2" t="s">
        <v>204</v>
      </c>
      <c r="E7" s="36"/>
      <c r="F7" s="2" t="s">
        <v>188</v>
      </c>
      <c r="G7" s="36"/>
      <c r="H7" s="2" t="s">
        <v>205</v>
      </c>
      <c r="I7" s="36"/>
      <c r="J7" s="2" t="s">
        <v>206</v>
      </c>
      <c r="K7" s="36"/>
      <c r="L7" s="36"/>
    </row>
    <row r="8" spans="1:12" ht="21.75" customHeight="1" x14ac:dyDescent="0.2">
      <c r="A8" s="61" t="s">
        <v>207</v>
      </c>
      <c r="B8" s="61"/>
      <c r="C8" s="36"/>
      <c r="D8" s="37" t="s">
        <v>208</v>
      </c>
      <c r="E8" s="36"/>
      <c r="F8" s="19">
        <v>746234107447</v>
      </c>
      <c r="G8" s="36"/>
      <c r="H8" s="20">
        <v>96.6</v>
      </c>
      <c r="I8" s="36"/>
      <c r="J8" s="20">
        <v>2.56</v>
      </c>
      <c r="K8" s="36"/>
      <c r="L8" s="36"/>
    </row>
    <row r="9" spans="1:12" ht="21.75" customHeight="1" x14ac:dyDescent="0.2">
      <c r="A9" s="62" t="s">
        <v>209</v>
      </c>
      <c r="B9" s="62"/>
      <c r="C9" s="36"/>
      <c r="D9" s="38" t="s">
        <v>210</v>
      </c>
      <c r="E9" s="36"/>
      <c r="F9" s="21">
        <v>-5031282</v>
      </c>
      <c r="G9" s="36"/>
      <c r="H9" s="22">
        <v>0</v>
      </c>
      <c r="I9" s="36"/>
      <c r="J9" s="22">
        <v>0</v>
      </c>
      <c r="K9" s="36"/>
      <c r="L9" s="36"/>
    </row>
    <row r="10" spans="1:12" ht="21.75" customHeight="1" x14ac:dyDescent="0.2">
      <c r="A10" s="62" t="s">
        <v>211</v>
      </c>
      <c r="B10" s="62"/>
      <c r="C10" s="36"/>
      <c r="D10" s="38" t="s">
        <v>212</v>
      </c>
      <c r="E10" s="36"/>
      <c r="F10" s="21">
        <v>0</v>
      </c>
      <c r="G10" s="36"/>
      <c r="H10" s="22">
        <v>0</v>
      </c>
      <c r="I10" s="36"/>
      <c r="J10" s="22">
        <v>0</v>
      </c>
      <c r="K10" s="36"/>
      <c r="L10" s="36"/>
    </row>
    <row r="11" spans="1:12" ht="21.75" customHeight="1" x14ac:dyDescent="0.2">
      <c r="A11" s="62" t="s">
        <v>213</v>
      </c>
      <c r="B11" s="62"/>
      <c r="C11" s="36"/>
      <c r="D11" s="38" t="s">
        <v>214</v>
      </c>
      <c r="E11" s="36"/>
      <c r="F11" s="21">
        <v>29851873761</v>
      </c>
      <c r="G11" s="36"/>
      <c r="H11" s="22">
        <v>3.86</v>
      </c>
      <c r="I11" s="36"/>
      <c r="J11" s="22">
        <v>0.1</v>
      </c>
      <c r="K11" s="36"/>
      <c r="L11" s="36"/>
    </row>
    <row r="12" spans="1:12" ht="21.75" customHeight="1" x14ac:dyDescent="0.2">
      <c r="A12" s="63" t="s">
        <v>215</v>
      </c>
      <c r="B12" s="63"/>
      <c r="C12" s="36"/>
      <c r="D12" s="39" t="s">
        <v>216</v>
      </c>
      <c r="E12" s="36"/>
      <c r="F12" s="23">
        <v>0</v>
      </c>
      <c r="G12" s="36"/>
      <c r="H12" s="24">
        <v>0</v>
      </c>
      <c r="I12" s="36"/>
      <c r="J12" s="24">
        <v>0</v>
      </c>
      <c r="K12" s="36"/>
      <c r="L12" s="36"/>
    </row>
    <row r="13" spans="1:12" ht="21.75" customHeight="1" x14ac:dyDescent="0.2">
      <c r="A13" s="56" t="s">
        <v>148</v>
      </c>
      <c r="B13" s="56"/>
      <c r="C13" s="36"/>
      <c r="D13" s="25"/>
      <c r="E13" s="36"/>
      <c r="F13" s="25">
        <v>776080949926</v>
      </c>
      <c r="G13" s="36"/>
      <c r="H13" s="26">
        <v>100.46</v>
      </c>
      <c r="I13" s="36"/>
      <c r="J13" s="26">
        <v>2.66</v>
      </c>
      <c r="K13" s="36"/>
      <c r="L13" s="36"/>
    </row>
    <row r="14" spans="1:12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38"/>
  <sheetViews>
    <sheetView rightToLeft="1" topLeftCell="A127" workbookViewId="0">
      <selection activeCell="F145" sqref="F145"/>
    </sheetView>
  </sheetViews>
  <sheetFormatPr defaultRowHeight="12.75" x14ac:dyDescent="0.2"/>
  <cols>
    <col min="1" max="1" width="5.140625" style="40" customWidth="1"/>
    <col min="2" max="2" width="18.140625" style="40" customWidth="1"/>
    <col min="3" max="3" width="1.28515625" style="40" customWidth="1"/>
    <col min="4" max="4" width="16.140625" style="40" bestFit="1" customWidth="1"/>
    <col min="5" max="5" width="1.28515625" style="40" customWidth="1"/>
    <col min="6" max="6" width="16.85546875" style="40" bestFit="1" customWidth="1"/>
    <col min="7" max="7" width="1.28515625" style="40" customWidth="1"/>
    <col min="8" max="8" width="15" style="40" bestFit="1" customWidth="1"/>
    <col min="9" max="9" width="1.28515625" style="40" customWidth="1"/>
    <col min="10" max="10" width="16" style="40" bestFit="1" customWidth="1"/>
    <col min="11" max="11" width="1.28515625" style="40" customWidth="1"/>
    <col min="12" max="12" width="15.5703125" style="40" customWidth="1"/>
    <col min="13" max="13" width="1.28515625" style="40" customWidth="1"/>
    <col min="14" max="14" width="16.140625" style="40" bestFit="1" customWidth="1"/>
    <col min="15" max="16" width="1.28515625" style="40" customWidth="1"/>
    <col min="17" max="17" width="16.85546875" style="40" bestFit="1" customWidth="1"/>
    <col min="18" max="18" width="1.28515625" style="40" customWidth="1"/>
    <col min="19" max="19" width="15" style="40" bestFit="1" customWidth="1"/>
    <col min="20" max="20" width="1.28515625" style="40" customWidth="1"/>
    <col min="21" max="21" width="16" style="40" bestFit="1" customWidth="1"/>
    <col min="22" max="22" width="1.28515625" style="40" customWidth="1"/>
    <col min="23" max="23" width="17.28515625" style="40" bestFit="1" customWidth="1"/>
    <col min="24" max="24" width="0.28515625" style="40" customWidth="1"/>
    <col min="25" max="16384" width="9.140625" style="40"/>
  </cols>
  <sheetData>
    <row r="1" spans="1:2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21.75" customHeight="1" x14ac:dyDescent="0.2">
      <c r="A2" s="55" t="s">
        <v>200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ht="14.45" customHeight="1" x14ac:dyDescent="0.2"/>
    <row r="5" spans="1:23" ht="14.45" customHeight="1" x14ac:dyDescent="0.2">
      <c r="A5" s="41" t="s">
        <v>217</v>
      </c>
      <c r="B5" s="59" t="s">
        <v>218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14.45" customHeight="1" x14ac:dyDescent="0.2">
      <c r="D6" s="58" t="s">
        <v>219</v>
      </c>
      <c r="E6" s="58"/>
      <c r="F6" s="58"/>
      <c r="G6" s="58"/>
      <c r="H6" s="58"/>
      <c r="I6" s="58"/>
      <c r="J6" s="58"/>
      <c r="K6" s="58"/>
      <c r="L6" s="58"/>
      <c r="N6" s="58" t="s">
        <v>220</v>
      </c>
      <c r="O6" s="58"/>
      <c r="P6" s="58"/>
      <c r="Q6" s="58"/>
      <c r="R6" s="58"/>
      <c r="S6" s="58"/>
      <c r="T6" s="58"/>
      <c r="U6" s="58"/>
      <c r="V6" s="58"/>
      <c r="W6" s="58"/>
    </row>
    <row r="7" spans="1:23" ht="14.45" customHeight="1" x14ac:dyDescent="0.2">
      <c r="D7" s="42"/>
      <c r="E7" s="42"/>
      <c r="F7" s="42"/>
      <c r="G7" s="42"/>
      <c r="H7" s="42"/>
      <c r="I7" s="42"/>
      <c r="J7" s="57" t="s">
        <v>148</v>
      </c>
      <c r="K7" s="57"/>
      <c r="L7" s="57"/>
      <c r="N7" s="42"/>
      <c r="O7" s="42"/>
      <c r="P7" s="42"/>
      <c r="Q7" s="42"/>
      <c r="R7" s="42"/>
      <c r="S7" s="42"/>
      <c r="T7" s="42"/>
      <c r="U7" s="57" t="s">
        <v>148</v>
      </c>
      <c r="V7" s="57"/>
      <c r="W7" s="57"/>
    </row>
    <row r="8" spans="1:23" ht="14.45" customHeight="1" x14ac:dyDescent="0.2">
      <c r="A8" s="58" t="s">
        <v>221</v>
      </c>
      <c r="B8" s="58"/>
      <c r="D8" s="12" t="s">
        <v>222</v>
      </c>
      <c r="F8" s="12" t="s">
        <v>223</v>
      </c>
      <c r="H8" s="12" t="s">
        <v>224</v>
      </c>
      <c r="J8" s="13" t="s">
        <v>188</v>
      </c>
      <c r="K8" s="42"/>
      <c r="L8" s="13" t="s">
        <v>205</v>
      </c>
      <c r="N8" s="12" t="s">
        <v>222</v>
      </c>
      <c r="P8" s="58" t="s">
        <v>223</v>
      </c>
      <c r="Q8" s="58"/>
      <c r="S8" s="12" t="s">
        <v>224</v>
      </c>
      <c r="U8" s="13" t="s">
        <v>188</v>
      </c>
      <c r="V8" s="42"/>
      <c r="W8" s="13" t="s">
        <v>205</v>
      </c>
    </row>
    <row r="9" spans="1:23" ht="21.75" customHeight="1" x14ac:dyDescent="0.2">
      <c r="A9" s="68" t="s">
        <v>84</v>
      </c>
      <c r="B9" s="68"/>
      <c r="D9" s="43">
        <v>0</v>
      </c>
      <c r="F9" s="43">
        <v>29425600394</v>
      </c>
      <c r="H9" s="43">
        <v>592380362</v>
      </c>
      <c r="J9" s="43">
        <v>30017980756</v>
      </c>
      <c r="L9" s="28">
        <v>3.89</v>
      </c>
      <c r="N9" s="43">
        <v>0</v>
      </c>
      <c r="P9" s="69">
        <v>29425600394</v>
      </c>
      <c r="Q9" s="69"/>
      <c r="S9" s="43">
        <v>592380362</v>
      </c>
      <c r="U9" s="43">
        <v>30017980756</v>
      </c>
      <c r="W9" s="28">
        <v>3.89</v>
      </c>
    </row>
    <row r="10" spans="1:23" ht="21.75" customHeight="1" x14ac:dyDescent="0.2">
      <c r="A10" s="64" t="s">
        <v>134</v>
      </c>
      <c r="B10" s="64"/>
      <c r="D10" s="44">
        <v>430678466</v>
      </c>
      <c r="F10" s="44">
        <v>109571912</v>
      </c>
      <c r="H10" s="44">
        <v>1745665496</v>
      </c>
      <c r="J10" s="44">
        <v>2285915874</v>
      </c>
      <c r="L10" s="29">
        <v>0.3</v>
      </c>
      <c r="N10" s="44">
        <v>430678466</v>
      </c>
      <c r="P10" s="65">
        <v>109571912</v>
      </c>
      <c r="Q10" s="65"/>
      <c r="S10" s="44">
        <v>1745665496</v>
      </c>
      <c r="U10" s="44">
        <v>2285915874</v>
      </c>
      <c r="W10" s="29">
        <v>0.3</v>
      </c>
    </row>
    <row r="11" spans="1:23" ht="21.75" customHeight="1" x14ac:dyDescent="0.2">
      <c r="A11" s="64" t="s">
        <v>104</v>
      </c>
      <c r="B11" s="64"/>
      <c r="D11" s="44">
        <v>0</v>
      </c>
      <c r="F11" s="44">
        <v>0</v>
      </c>
      <c r="H11" s="44">
        <v>11320954701</v>
      </c>
      <c r="J11" s="44">
        <v>11320954701</v>
      </c>
      <c r="L11" s="29">
        <v>1.47</v>
      </c>
      <c r="N11" s="44">
        <v>0</v>
      </c>
      <c r="P11" s="65">
        <v>0</v>
      </c>
      <c r="Q11" s="65"/>
      <c r="S11" s="44">
        <v>11320954701</v>
      </c>
      <c r="U11" s="44">
        <v>11320954701</v>
      </c>
      <c r="W11" s="29">
        <v>1.47</v>
      </c>
    </row>
    <row r="12" spans="1:23" ht="21.75" customHeight="1" x14ac:dyDescent="0.2">
      <c r="A12" s="64" t="s">
        <v>23</v>
      </c>
      <c r="B12" s="64"/>
      <c r="D12" s="44">
        <v>1085486313</v>
      </c>
      <c r="F12" s="44">
        <v>-977393833</v>
      </c>
      <c r="H12" s="44">
        <v>0</v>
      </c>
      <c r="J12" s="44">
        <v>108092480</v>
      </c>
      <c r="L12" s="29">
        <v>0.01</v>
      </c>
      <c r="N12" s="44">
        <v>1085486313</v>
      </c>
      <c r="P12" s="65">
        <v>-977393833</v>
      </c>
      <c r="Q12" s="65"/>
      <c r="S12" s="44">
        <v>0</v>
      </c>
      <c r="U12" s="44">
        <v>108092480</v>
      </c>
      <c r="W12" s="29">
        <v>0.01</v>
      </c>
    </row>
    <row r="13" spans="1:23" ht="21.75" customHeight="1" x14ac:dyDescent="0.2">
      <c r="A13" s="64" t="s">
        <v>136</v>
      </c>
      <c r="B13" s="64"/>
      <c r="D13" s="44">
        <v>4286880063</v>
      </c>
      <c r="F13" s="44">
        <v>-4146633386</v>
      </c>
      <c r="H13" s="44">
        <v>0</v>
      </c>
      <c r="J13" s="44">
        <v>140246677</v>
      </c>
      <c r="L13" s="29">
        <v>0.02</v>
      </c>
      <c r="N13" s="44">
        <v>4286880063</v>
      </c>
      <c r="P13" s="65">
        <v>-4146633386</v>
      </c>
      <c r="Q13" s="65"/>
      <c r="S13" s="44">
        <v>0</v>
      </c>
      <c r="U13" s="44">
        <v>140246677</v>
      </c>
      <c r="W13" s="29">
        <v>0.02</v>
      </c>
    </row>
    <row r="14" spans="1:23" ht="21.75" customHeight="1" x14ac:dyDescent="0.2">
      <c r="A14" s="64" t="s">
        <v>46</v>
      </c>
      <c r="B14" s="64"/>
      <c r="D14" s="44">
        <v>1721935957</v>
      </c>
      <c r="F14" s="44">
        <v>4126157996</v>
      </c>
      <c r="H14" s="44">
        <v>0</v>
      </c>
      <c r="J14" s="44">
        <v>5848093953</v>
      </c>
      <c r="L14" s="29">
        <v>0.76</v>
      </c>
      <c r="N14" s="44">
        <v>1721935957</v>
      </c>
      <c r="P14" s="65">
        <v>4126157996</v>
      </c>
      <c r="Q14" s="65"/>
      <c r="S14" s="44">
        <v>0</v>
      </c>
      <c r="U14" s="44">
        <v>5848093953</v>
      </c>
      <c r="W14" s="29">
        <v>0.76</v>
      </c>
    </row>
    <row r="15" spans="1:23" ht="21.75" customHeight="1" x14ac:dyDescent="0.2">
      <c r="A15" s="64" t="s">
        <v>117</v>
      </c>
      <c r="B15" s="64"/>
      <c r="D15" s="44">
        <v>77804652409</v>
      </c>
      <c r="F15" s="44">
        <v>-25062543720</v>
      </c>
      <c r="H15" s="44">
        <v>0</v>
      </c>
      <c r="J15" s="44">
        <v>52742108689</v>
      </c>
      <c r="L15" s="29">
        <v>6.83</v>
      </c>
      <c r="N15" s="44">
        <v>77804652409</v>
      </c>
      <c r="P15" s="65">
        <v>-25062543720</v>
      </c>
      <c r="Q15" s="65"/>
      <c r="S15" s="44">
        <v>0</v>
      </c>
      <c r="U15" s="44">
        <v>52742108689</v>
      </c>
      <c r="W15" s="29">
        <v>6.83</v>
      </c>
    </row>
    <row r="16" spans="1:23" ht="21.75" customHeight="1" x14ac:dyDescent="0.2">
      <c r="A16" s="64" t="s">
        <v>62</v>
      </c>
      <c r="B16" s="64"/>
      <c r="D16" s="44">
        <v>6552714955</v>
      </c>
      <c r="F16" s="44">
        <v>-10794934042</v>
      </c>
      <c r="H16" s="44">
        <v>0</v>
      </c>
      <c r="J16" s="44">
        <v>-4242219087</v>
      </c>
      <c r="L16" s="29">
        <v>-0.55000000000000004</v>
      </c>
      <c r="N16" s="44">
        <v>6552714955</v>
      </c>
      <c r="P16" s="65">
        <v>-10794934042</v>
      </c>
      <c r="Q16" s="65"/>
      <c r="S16" s="44">
        <v>0</v>
      </c>
      <c r="U16" s="44">
        <v>-4242219087</v>
      </c>
      <c r="W16" s="29">
        <v>-0.55000000000000004</v>
      </c>
    </row>
    <row r="17" spans="1:23" ht="21.75" customHeight="1" x14ac:dyDescent="0.2">
      <c r="A17" s="64" t="s">
        <v>109</v>
      </c>
      <c r="B17" s="64"/>
      <c r="D17" s="44">
        <v>4580246045</v>
      </c>
      <c r="F17" s="44">
        <v>3100306185</v>
      </c>
      <c r="H17" s="44">
        <v>0</v>
      </c>
      <c r="J17" s="44">
        <v>7680552230</v>
      </c>
      <c r="L17" s="29">
        <v>0.99</v>
      </c>
      <c r="N17" s="44">
        <v>4580246045</v>
      </c>
      <c r="P17" s="65">
        <v>3100306185</v>
      </c>
      <c r="Q17" s="65"/>
      <c r="S17" s="44">
        <v>0</v>
      </c>
      <c r="U17" s="44">
        <v>7680552230</v>
      </c>
      <c r="W17" s="29">
        <v>0.99</v>
      </c>
    </row>
    <row r="18" spans="1:23" ht="21.75" customHeight="1" x14ac:dyDescent="0.2">
      <c r="A18" s="64" t="s">
        <v>40</v>
      </c>
      <c r="B18" s="64"/>
      <c r="D18" s="44">
        <v>106064705882</v>
      </c>
      <c r="F18" s="44">
        <v>-105677474486</v>
      </c>
      <c r="H18" s="44">
        <v>0</v>
      </c>
      <c r="J18" s="44">
        <v>387231396</v>
      </c>
      <c r="L18" s="29">
        <v>0.05</v>
      </c>
      <c r="N18" s="44">
        <v>106064705882</v>
      </c>
      <c r="P18" s="65">
        <v>-105677474486</v>
      </c>
      <c r="Q18" s="65"/>
      <c r="S18" s="44">
        <v>0</v>
      </c>
      <c r="U18" s="44">
        <v>387231396</v>
      </c>
      <c r="W18" s="29">
        <v>0.05</v>
      </c>
    </row>
    <row r="19" spans="1:23" ht="21.75" customHeight="1" x14ac:dyDescent="0.2">
      <c r="A19" s="64" t="s">
        <v>118</v>
      </c>
      <c r="B19" s="64"/>
      <c r="D19" s="44">
        <v>61728342919</v>
      </c>
      <c r="F19" s="44">
        <v>-25167090866</v>
      </c>
      <c r="H19" s="44">
        <v>0</v>
      </c>
      <c r="J19" s="44">
        <v>36561252053</v>
      </c>
      <c r="L19" s="29">
        <v>4.7300000000000004</v>
      </c>
      <c r="N19" s="44">
        <v>61728342919</v>
      </c>
      <c r="P19" s="65">
        <v>-25167090866</v>
      </c>
      <c r="Q19" s="65"/>
      <c r="S19" s="44">
        <v>0</v>
      </c>
      <c r="U19" s="44">
        <v>36561252053</v>
      </c>
      <c r="W19" s="29">
        <v>4.7300000000000004</v>
      </c>
    </row>
    <row r="20" spans="1:23" ht="21.75" customHeight="1" x14ac:dyDescent="0.2">
      <c r="A20" s="64" t="s">
        <v>87</v>
      </c>
      <c r="B20" s="64"/>
      <c r="D20" s="44">
        <v>4363203540</v>
      </c>
      <c r="F20" s="44">
        <v>-3502080993</v>
      </c>
      <c r="H20" s="44">
        <v>0</v>
      </c>
      <c r="J20" s="44">
        <v>861122547</v>
      </c>
      <c r="L20" s="29">
        <v>0.11</v>
      </c>
      <c r="N20" s="44">
        <v>4363203540</v>
      </c>
      <c r="P20" s="65">
        <v>-3502080993</v>
      </c>
      <c r="Q20" s="65"/>
      <c r="S20" s="44">
        <v>0</v>
      </c>
      <c r="U20" s="44">
        <v>861122547</v>
      </c>
      <c r="W20" s="29">
        <v>0.11</v>
      </c>
    </row>
    <row r="21" spans="1:23" ht="21.75" customHeight="1" x14ac:dyDescent="0.2">
      <c r="A21" s="64" t="s">
        <v>119</v>
      </c>
      <c r="B21" s="64"/>
      <c r="D21" s="44">
        <v>12627972942</v>
      </c>
      <c r="F21" s="44">
        <v>-389912802</v>
      </c>
      <c r="H21" s="44">
        <v>0</v>
      </c>
      <c r="J21" s="44">
        <v>12238060140</v>
      </c>
      <c r="L21" s="29">
        <v>1.58</v>
      </c>
      <c r="N21" s="44">
        <v>12627972942</v>
      </c>
      <c r="P21" s="65">
        <v>-389912802</v>
      </c>
      <c r="Q21" s="65"/>
      <c r="S21" s="44">
        <v>0</v>
      </c>
      <c r="U21" s="44">
        <v>12238060140</v>
      </c>
      <c r="W21" s="29">
        <v>1.58</v>
      </c>
    </row>
    <row r="22" spans="1:23" ht="21.75" customHeight="1" x14ac:dyDescent="0.2">
      <c r="A22" s="64" t="s">
        <v>99</v>
      </c>
      <c r="B22" s="64"/>
      <c r="D22" s="44">
        <v>1726788882</v>
      </c>
      <c r="F22" s="44">
        <v>-32779800</v>
      </c>
      <c r="H22" s="44">
        <v>0</v>
      </c>
      <c r="J22" s="44">
        <v>1694009082</v>
      </c>
      <c r="L22" s="29">
        <v>0.22</v>
      </c>
      <c r="N22" s="44">
        <v>1726788882</v>
      </c>
      <c r="P22" s="65">
        <v>-32779800</v>
      </c>
      <c r="Q22" s="65"/>
      <c r="S22" s="44">
        <v>0</v>
      </c>
      <c r="U22" s="44">
        <v>1694009082</v>
      </c>
      <c r="W22" s="29">
        <v>0.22</v>
      </c>
    </row>
    <row r="23" spans="1:23" ht="21.75" customHeight="1" x14ac:dyDescent="0.2">
      <c r="A23" s="64" t="s">
        <v>36</v>
      </c>
      <c r="B23" s="64"/>
      <c r="D23" s="44">
        <v>3386544595</v>
      </c>
      <c r="F23" s="44">
        <v>-4738449515</v>
      </c>
      <c r="H23" s="44">
        <v>0</v>
      </c>
      <c r="J23" s="44">
        <v>-1351904920</v>
      </c>
      <c r="L23" s="29">
        <v>-0.18</v>
      </c>
      <c r="N23" s="44">
        <v>3386544595</v>
      </c>
      <c r="P23" s="65">
        <v>-4738449515</v>
      </c>
      <c r="Q23" s="65"/>
      <c r="S23" s="44">
        <v>0</v>
      </c>
      <c r="U23" s="44">
        <v>-1351904920</v>
      </c>
      <c r="W23" s="29">
        <v>-0.18</v>
      </c>
    </row>
    <row r="24" spans="1:23" ht="21.75" customHeight="1" x14ac:dyDescent="0.2">
      <c r="A24" s="64" t="s">
        <v>44</v>
      </c>
      <c r="B24" s="64"/>
      <c r="D24" s="44">
        <v>3503645826</v>
      </c>
      <c r="F24" s="44">
        <v>-1816610615</v>
      </c>
      <c r="H24" s="44">
        <v>0</v>
      </c>
      <c r="J24" s="44">
        <v>1687035211</v>
      </c>
      <c r="L24" s="29">
        <v>0.22</v>
      </c>
      <c r="N24" s="44">
        <v>3503645826</v>
      </c>
      <c r="P24" s="65">
        <v>-1816610615</v>
      </c>
      <c r="Q24" s="65"/>
      <c r="S24" s="44">
        <v>0</v>
      </c>
      <c r="U24" s="44">
        <v>1687035211</v>
      </c>
      <c r="W24" s="29">
        <v>0.22</v>
      </c>
    </row>
    <row r="25" spans="1:23" ht="21.75" customHeight="1" x14ac:dyDescent="0.2">
      <c r="A25" s="64" t="s">
        <v>138</v>
      </c>
      <c r="B25" s="64"/>
      <c r="D25" s="44">
        <v>22518424171</v>
      </c>
      <c r="F25" s="44">
        <v>-6570066839</v>
      </c>
      <c r="H25" s="44">
        <v>0</v>
      </c>
      <c r="J25" s="44">
        <v>15948357332</v>
      </c>
      <c r="L25" s="29">
        <v>2.06</v>
      </c>
      <c r="N25" s="44">
        <v>22518424171</v>
      </c>
      <c r="P25" s="65">
        <v>-6570066839</v>
      </c>
      <c r="Q25" s="65"/>
      <c r="S25" s="44">
        <v>0</v>
      </c>
      <c r="U25" s="44">
        <v>15948357332</v>
      </c>
      <c r="W25" s="29">
        <v>2.06</v>
      </c>
    </row>
    <row r="26" spans="1:23" ht="21.75" customHeight="1" x14ac:dyDescent="0.2">
      <c r="A26" s="64" t="s">
        <v>41</v>
      </c>
      <c r="B26" s="64"/>
      <c r="D26" s="44">
        <v>125541071529</v>
      </c>
      <c r="F26" s="44">
        <v>-201503624235</v>
      </c>
      <c r="H26" s="44">
        <v>0</v>
      </c>
      <c r="J26" s="44">
        <v>-75962552706</v>
      </c>
      <c r="L26" s="29">
        <v>-9.83</v>
      </c>
      <c r="N26" s="44">
        <v>125541071529</v>
      </c>
      <c r="P26" s="65">
        <v>-201503624235</v>
      </c>
      <c r="Q26" s="65"/>
      <c r="S26" s="44">
        <v>0</v>
      </c>
      <c r="U26" s="44">
        <v>-75962552706</v>
      </c>
      <c r="W26" s="29">
        <v>-9.83</v>
      </c>
    </row>
    <row r="27" spans="1:23" ht="21.75" customHeight="1" x14ac:dyDescent="0.2">
      <c r="A27" s="64" t="s">
        <v>52</v>
      </c>
      <c r="B27" s="64"/>
      <c r="D27" s="44">
        <v>152232364277</v>
      </c>
      <c r="F27" s="44">
        <v>-65212168561</v>
      </c>
      <c r="H27" s="44">
        <v>0</v>
      </c>
      <c r="J27" s="44">
        <v>87020195716</v>
      </c>
      <c r="L27" s="29">
        <v>11.26</v>
      </c>
      <c r="N27" s="44">
        <v>152232364277</v>
      </c>
      <c r="P27" s="65">
        <v>-65212168561</v>
      </c>
      <c r="Q27" s="65"/>
      <c r="S27" s="44">
        <v>0</v>
      </c>
      <c r="U27" s="44">
        <v>87020195716</v>
      </c>
      <c r="W27" s="29">
        <v>11.26</v>
      </c>
    </row>
    <row r="28" spans="1:23" ht="21.75" customHeight="1" x14ac:dyDescent="0.2">
      <c r="A28" s="64" t="s">
        <v>63</v>
      </c>
      <c r="B28" s="64"/>
      <c r="D28" s="44">
        <v>21770683704</v>
      </c>
      <c r="F28" s="44">
        <v>-33030706161</v>
      </c>
      <c r="H28" s="44">
        <v>0</v>
      </c>
      <c r="J28" s="44">
        <v>-11260022457</v>
      </c>
      <c r="L28" s="29">
        <v>-1.46</v>
      </c>
      <c r="N28" s="44">
        <v>21770683704</v>
      </c>
      <c r="P28" s="65">
        <v>-33030706161</v>
      </c>
      <c r="Q28" s="65"/>
      <c r="S28" s="44">
        <v>0</v>
      </c>
      <c r="U28" s="44">
        <v>-11260022457</v>
      </c>
      <c r="W28" s="29">
        <v>-1.46</v>
      </c>
    </row>
    <row r="29" spans="1:23" ht="21.75" customHeight="1" x14ac:dyDescent="0.2">
      <c r="A29" s="64" t="s">
        <v>53</v>
      </c>
      <c r="B29" s="64"/>
      <c r="D29" s="44">
        <v>5921650890</v>
      </c>
      <c r="F29" s="44">
        <v>-14272019583</v>
      </c>
      <c r="H29" s="44">
        <v>0</v>
      </c>
      <c r="J29" s="44">
        <v>-8350368693</v>
      </c>
      <c r="L29" s="29">
        <v>-1.08</v>
      </c>
      <c r="N29" s="44">
        <v>5921650890</v>
      </c>
      <c r="P29" s="65">
        <v>-14272019583</v>
      </c>
      <c r="Q29" s="65"/>
      <c r="S29" s="44">
        <v>0</v>
      </c>
      <c r="U29" s="44">
        <v>-8350368693</v>
      </c>
      <c r="W29" s="29">
        <v>-1.08</v>
      </c>
    </row>
    <row r="30" spans="1:23" ht="21.75" customHeight="1" x14ac:dyDescent="0.2">
      <c r="A30" s="64" t="s">
        <v>90</v>
      </c>
      <c r="B30" s="64"/>
      <c r="D30" s="44">
        <v>61174260</v>
      </c>
      <c r="F30" s="44">
        <v>440056564</v>
      </c>
      <c r="H30" s="44">
        <v>0</v>
      </c>
      <c r="J30" s="44">
        <v>501230824</v>
      </c>
      <c r="L30" s="29">
        <v>0.06</v>
      </c>
      <c r="N30" s="44">
        <v>61174260</v>
      </c>
      <c r="P30" s="65">
        <v>440056564</v>
      </c>
      <c r="Q30" s="65"/>
      <c r="S30" s="44">
        <v>0</v>
      </c>
      <c r="U30" s="44">
        <v>501230824</v>
      </c>
      <c r="W30" s="29">
        <v>0.06</v>
      </c>
    </row>
    <row r="31" spans="1:23" ht="21.75" customHeight="1" x14ac:dyDescent="0.2">
      <c r="A31" s="64" t="s">
        <v>37</v>
      </c>
      <c r="B31" s="64"/>
      <c r="D31" s="44">
        <v>3013208530</v>
      </c>
      <c r="F31" s="44">
        <v>-4946693821</v>
      </c>
      <c r="H31" s="44">
        <v>0</v>
      </c>
      <c r="J31" s="44">
        <v>-1933485291</v>
      </c>
      <c r="L31" s="29">
        <v>-0.25</v>
      </c>
      <c r="N31" s="44">
        <v>3013208530</v>
      </c>
      <c r="P31" s="65">
        <v>-4946693821</v>
      </c>
      <c r="Q31" s="65"/>
      <c r="S31" s="44">
        <v>0</v>
      </c>
      <c r="U31" s="44">
        <v>-1933485291</v>
      </c>
      <c r="W31" s="29">
        <v>-0.25</v>
      </c>
    </row>
    <row r="32" spans="1:23" ht="21.75" customHeight="1" x14ac:dyDescent="0.2">
      <c r="A32" s="64" t="s">
        <v>94</v>
      </c>
      <c r="B32" s="64"/>
      <c r="D32" s="44">
        <v>7628391691</v>
      </c>
      <c r="F32" s="44">
        <v>-4201681129</v>
      </c>
      <c r="H32" s="44">
        <v>0</v>
      </c>
      <c r="J32" s="44">
        <v>3426710562</v>
      </c>
      <c r="L32" s="29">
        <v>0.44</v>
      </c>
      <c r="N32" s="44">
        <v>7628391691</v>
      </c>
      <c r="P32" s="65">
        <v>-4201681129</v>
      </c>
      <c r="Q32" s="65"/>
      <c r="S32" s="44">
        <v>0</v>
      </c>
      <c r="U32" s="44">
        <v>3426710562</v>
      </c>
      <c r="W32" s="29">
        <v>0.44</v>
      </c>
    </row>
    <row r="33" spans="1:23" ht="21.75" customHeight="1" x14ac:dyDescent="0.2">
      <c r="A33" s="64" t="s">
        <v>123</v>
      </c>
      <c r="B33" s="64"/>
      <c r="D33" s="44">
        <v>31308817913</v>
      </c>
      <c r="F33" s="44">
        <v>-29759429470</v>
      </c>
      <c r="H33" s="44">
        <v>0</v>
      </c>
      <c r="J33" s="44">
        <v>1549388443</v>
      </c>
      <c r="L33" s="29">
        <v>0.2</v>
      </c>
      <c r="N33" s="44">
        <v>31308817913</v>
      </c>
      <c r="P33" s="65">
        <v>-29759429470</v>
      </c>
      <c r="Q33" s="65"/>
      <c r="S33" s="44">
        <v>0</v>
      </c>
      <c r="U33" s="44">
        <v>1549388443</v>
      </c>
      <c r="W33" s="29">
        <v>0.2</v>
      </c>
    </row>
    <row r="34" spans="1:23" ht="21.75" customHeight="1" x14ac:dyDescent="0.2">
      <c r="A34" s="64" t="s">
        <v>64</v>
      </c>
      <c r="B34" s="64"/>
      <c r="D34" s="44">
        <v>76185141509</v>
      </c>
      <c r="F34" s="44">
        <v>-95958281580</v>
      </c>
      <c r="H34" s="44">
        <v>0</v>
      </c>
      <c r="J34" s="44">
        <v>-19773140071</v>
      </c>
      <c r="L34" s="29">
        <v>-2.56</v>
      </c>
      <c r="N34" s="44">
        <v>76185141509</v>
      </c>
      <c r="P34" s="65">
        <v>-95958281580</v>
      </c>
      <c r="Q34" s="65"/>
      <c r="S34" s="44">
        <v>0</v>
      </c>
      <c r="U34" s="44">
        <v>-19773140071</v>
      </c>
      <c r="W34" s="29">
        <v>-2.56</v>
      </c>
    </row>
    <row r="35" spans="1:23" ht="21.75" customHeight="1" x14ac:dyDescent="0.2">
      <c r="A35" s="64" t="s">
        <v>91</v>
      </c>
      <c r="B35" s="64"/>
      <c r="D35" s="44">
        <v>1363496330</v>
      </c>
      <c r="F35" s="44">
        <v>-2093467278</v>
      </c>
      <c r="H35" s="44">
        <v>0</v>
      </c>
      <c r="J35" s="44">
        <v>-729970948</v>
      </c>
      <c r="L35" s="29">
        <v>-0.09</v>
      </c>
      <c r="N35" s="44">
        <v>1363496330</v>
      </c>
      <c r="P35" s="65">
        <v>-2093467278</v>
      </c>
      <c r="Q35" s="65"/>
      <c r="S35" s="44">
        <v>0</v>
      </c>
      <c r="U35" s="44">
        <v>-729970948</v>
      </c>
      <c r="W35" s="29">
        <v>-0.09</v>
      </c>
    </row>
    <row r="36" spans="1:23" ht="21.75" customHeight="1" x14ac:dyDescent="0.2">
      <c r="A36" s="64" t="s">
        <v>100</v>
      </c>
      <c r="B36" s="64"/>
      <c r="D36" s="44">
        <v>5738179669</v>
      </c>
      <c r="F36" s="44">
        <v>-3833219250</v>
      </c>
      <c r="H36" s="44">
        <v>0</v>
      </c>
      <c r="J36" s="44">
        <v>1904960419</v>
      </c>
      <c r="L36" s="29">
        <v>0.25</v>
      </c>
      <c r="N36" s="44">
        <v>5738179669</v>
      </c>
      <c r="P36" s="65">
        <v>-3833219250</v>
      </c>
      <c r="Q36" s="65"/>
      <c r="S36" s="44">
        <v>0</v>
      </c>
      <c r="U36" s="44">
        <v>1904960419</v>
      </c>
      <c r="W36" s="29">
        <v>0.25</v>
      </c>
    </row>
    <row r="37" spans="1:23" ht="21.75" customHeight="1" x14ac:dyDescent="0.2">
      <c r="A37" s="64" t="s">
        <v>85</v>
      </c>
      <c r="B37" s="64"/>
      <c r="D37" s="44">
        <v>11410850033</v>
      </c>
      <c r="F37" s="44">
        <v>-10419242898</v>
      </c>
      <c r="H37" s="44">
        <v>0</v>
      </c>
      <c r="J37" s="44">
        <v>991607135</v>
      </c>
      <c r="L37" s="29">
        <v>0.13</v>
      </c>
      <c r="N37" s="44">
        <v>11410850033</v>
      </c>
      <c r="P37" s="65">
        <v>-10419242898</v>
      </c>
      <c r="Q37" s="65"/>
      <c r="S37" s="44">
        <v>0</v>
      </c>
      <c r="U37" s="44">
        <v>991607135</v>
      </c>
      <c r="W37" s="29">
        <v>0.13</v>
      </c>
    </row>
    <row r="38" spans="1:23" ht="21.75" customHeight="1" x14ac:dyDescent="0.2">
      <c r="A38" s="64" t="s">
        <v>57</v>
      </c>
      <c r="B38" s="64"/>
      <c r="D38" s="44">
        <v>10710173529</v>
      </c>
      <c r="F38" s="44">
        <v>15012865881</v>
      </c>
      <c r="H38" s="44">
        <v>0</v>
      </c>
      <c r="J38" s="44">
        <v>25723039410</v>
      </c>
      <c r="L38" s="29">
        <v>3.33</v>
      </c>
      <c r="N38" s="44">
        <v>10710173529</v>
      </c>
      <c r="P38" s="65">
        <v>15012865881</v>
      </c>
      <c r="Q38" s="65"/>
      <c r="S38" s="44">
        <v>0</v>
      </c>
      <c r="U38" s="44">
        <v>25723039410</v>
      </c>
      <c r="W38" s="29">
        <v>3.33</v>
      </c>
    </row>
    <row r="39" spans="1:23" ht="21.75" customHeight="1" x14ac:dyDescent="0.2">
      <c r="A39" s="64" t="s">
        <v>140</v>
      </c>
      <c r="B39" s="64"/>
      <c r="D39" s="44">
        <v>8904012644</v>
      </c>
      <c r="F39" s="44">
        <v>-8111565976</v>
      </c>
      <c r="H39" s="44">
        <v>0</v>
      </c>
      <c r="J39" s="44">
        <v>792446668</v>
      </c>
      <c r="L39" s="29">
        <v>0.1</v>
      </c>
      <c r="N39" s="44">
        <v>8904012644</v>
      </c>
      <c r="P39" s="65">
        <v>-8111565976</v>
      </c>
      <c r="Q39" s="65"/>
      <c r="S39" s="44">
        <v>0</v>
      </c>
      <c r="U39" s="44">
        <v>792446668</v>
      </c>
      <c r="W39" s="29">
        <v>0.1</v>
      </c>
    </row>
    <row r="40" spans="1:23" ht="21.75" customHeight="1" x14ac:dyDescent="0.2">
      <c r="A40" s="64" t="s">
        <v>111</v>
      </c>
      <c r="B40" s="64"/>
      <c r="D40" s="44">
        <v>2388707457</v>
      </c>
      <c r="F40" s="44">
        <v>-3564763836</v>
      </c>
      <c r="H40" s="44">
        <v>0</v>
      </c>
      <c r="J40" s="44">
        <v>-1176056379</v>
      </c>
      <c r="L40" s="29">
        <v>-0.15</v>
      </c>
      <c r="N40" s="44">
        <v>2388707457</v>
      </c>
      <c r="P40" s="65">
        <v>-3564763836</v>
      </c>
      <c r="Q40" s="65"/>
      <c r="S40" s="44">
        <v>0</v>
      </c>
      <c r="U40" s="44">
        <v>-1176056379</v>
      </c>
      <c r="W40" s="29">
        <v>-0.15</v>
      </c>
    </row>
    <row r="41" spans="1:23" ht="21.75" customHeight="1" x14ac:dyDescent="0.2">
      <c r="A41" s="64" t="s">
        <v>58</v>
      </c>
      <c r="B41" s="64"/>
      <c r="D41" s="44">
        <v>510441436</v>
      </c>
      <c r="F41" s="44">
        <v>-1094653065</v>
      </c>
      <c r="H41" s="44">
        <v>0</v>
      </c>
      <c r="J41" s="44">
        <v>-584211629</v>
      </c>
      <c r="L41" s="29">
        <v>-0.08</v>
      </c>
      <c r="N41" s="44">
        <v>510441436</v>
      </c>
      <c r="P41" s="65">
        <v>-1094653065</v>
      </c>
      <c r="Q41" s="65"/>
      <c r="S41" s="44">
        <v>0</v>
      </c>
      <c r="U41" s="44">
        <v>-584211629</v>
      </c>
      <c r="W41" s="29">
        <v>-0.08</v>
      </c>
    </row>
    <row r="42" spans="1:23" ht="21.75" customHeight="1" x14ac:dyDescent="0.2">
      <c r="A42" s="64" t="s">
        <v>32</v>
      </c>
      <c r="B42" s="64"/>
      <c r="D42" s="44">
        <v>4951301435</v>
      </c>
      <c r="F42" s="44">
        <v>999903178</v>
      </c>
      <c r="H42" s="44">
        <v>0</v>
      </c>
      <c r="J42" s="44">
        <v>5951204613</v>
      </c>
      <c r="L42" s="29">
        <v>0.77</v>
      </c>
      <c r="N42" s="44">
        <v>4951301435</v>
      </c>
      <c r="P42" s="65">
        <v>999903178</v>
      </c>
      <c r="Q42" s="65"/>
      <c r="S42" s="44">
        <v>0</v>
      </c>
      <c r="U42" s="44">
        <v>5951204613</v>
      </c>
      <c r="W42" s="29">
        <v>0.77</v>
      </c>
    </row>
    <row r="43" spans="1:23" ht="21.75" customHeight="1" x14ac:dyDescent="0.2">
      <c r="A43" s="64" t="s">
        <v>128</v>
      </c>
      <c r="B43" s="64"/>
      <c r="D43" s="44">
        <v>8848131533</v>
      </c>
      <c r="F43" s="44">
        <v>-5804947499</v>
      </c>
      <c r="H43" s="44">
        <v>0</v>
      </c>
      <c r="J43" s="44">
        <v>3043184034</v>
      </c>
      <c r="L43" s="29">
        <v>0.39</v>
      </c>
      <c r="N43" s="44">
        <v>8848131533</v>
      </c>
      <c r="P43" s="65">
        <v>-5804947499</v>
      </c>
      <c r="Q43" s="65"/>
      <c r="S43" s="44">
        <v>0</v>
      </c>
      <c r="U43" s="44">
        <v>3043184034</v>
      </c>
      <c r="W43" s="29">
        <v>0.39</v>
      </c>
    </row>
    <row r="44" spans="1:23" ht="21.75" customHeight="1" x14ac:dyDescent="0.2">
      <c r="A44" s="64" t="s">
        <v>59</v>
      </c>
      <c r="B44" s="64"/>
      <c r="D44" s="44">
        <v>449230769</v>
      </c>
      <c r="F44" s="44">
        <v>-2202429037</v>
      </c>
      <c r="H44" s="44">
        <v>0</v>
      </c>
      <c r="J44" s="44">
        <v>-1753198268</v>
      </c>
      <c r="L44" s="29">
        <v>-0.23</v>
      </c>
      <c r="N44" s="44">
        <v>449230769</v>
      </c>
      <c r="P44" s="65">
        <v>-2202429037</v>
      </c>
      <c r="Q44" s="65"/>
      <c r="S44" s="44">
        <v>0</v>
      </c>
      <c r="U44" s="44">
        <v>-1753198268</v>
      </c>
      <c r="W44" s="29">
        <v>-0.23</v>
      </c>
    </row>
    <row r="45" spans="1:23" ht="21.75" customHeight="1" x14ac:dyDescent="0.2">
      <c r="A45" s="64" t="s">
        <v>66</v>
      </c>
      <c r="B45" s="64"/>
      <c r="D45" s="44">
        <v>86492890995</v>
      </c>
      <c r="F45" s="44">
        <v>-43299861000</v>
      </c>
      <c r="H45" s="44">
        <v>0</v>
      </c>
      <c r="J45" s="44">
        <v>43193029995</v>
      </c>
      <c r="L45" s="29">
        <v>5.59</v>
      </c>
      <c r="N45" s="44">
        <v>86492890995</v>
      </c>
      <c r="P45" s="65">
        <v>-43299861000</v>
      </c>
      <c r="Q45" s="65"/>
      <c r="S45" s="44">
        <v>0</v>
      </c>
      <c r="U45" s="44">
        <v>43193029995</v>
      </c>
      <c r="W45" s="29">
        <v>5.59</v>
      </c>
    </row>
    <row r="46" spans="1:23" ht="21.75" customHeight="1" x14ac:dyDescent="0.2">
      <c r="A46" s="64" t="s">
        <v>86</v>
      </c>
      <c r="B46" s="64"/>
      <c r="D46" s="44">
        <v>401929412</v>
      </c>
      <c r="F46" s="44">
        <v>-1478061000</v>
      </c>
      <c r="H46" s="44">
        <v>0</v>
      </c>
      <c r="J46" s="44">
        <v>-1076131588</v>
      </c>
      <c r="L46" s="29">
        <v>-0.14000000000000001</v>
      </c>
      <c r="N46" s="44">
        <v>401929412</v>
      </c>
      <c r="P46" s="65">
        <v>-1478061000</v>
      </c>
      <c r="Q46" s="65"/>
      <c r="S46" s="44">
        <v>0</v>
      </c>
      <c r="U46" s="44">
        <v>-1076131588</v>
      </c>
      <c r="W46" s="29">
        <v>-0.14000000000000001</v>
      </c>
    </row>
    <row r="47" spans="1:23" ht="21.75" customHeight="1" x14ac:dyDescent="0.2">
      <c r="A47" s="64" t="s">
        <v>92</v>
      </c>
      <c r="B47" s="64"/>
      <c r="D47" s="44">
        <v>606646298</v>
      </c>
      <c r="F47" s="44">
        <v>-1274234756</v>
      </c>
      <c r="H47" s="44">
        <v>0</v>
      </c>
      <c r="J47" s="44">
        <v>-667588458</v>
      </c>
      <c r="L47" s="29">
        <v>-0.09</v>
      </c>
      <c r="N47" s="44">
        <v>606646298</v>
      </c>
      <c r="P47" s="65">
        <v>-1274234756</v>
      </c>
      <c r="Q47" s="65"/>
      <c r="S47" s="44">
        <v>0</v>
      </c>
      <c r="U47" s="44">
        <v>-667588458</v>
      </c>
      <c r="W47" s="29">
        <v>-0.09</v>
      </c>
    </row>
    <row r="48" spans="1:23" ht="21.75" customHeight="1" x14ac:dyDescent="0.2">
      <c r="A48" s="64" t="s">
        <v>146</v>
      </c>
      <c r="B48" s="64"/>
      <c r="D48" s="44">
        <v>3876106195</v>
      </c>
      <c r="F48" s="44">
        <v>2763139400</v>
      </c>
      <c r="H48" s="44">
        <v>0</v>
      </c>
      <c r="J48" s="44">
        <v>6639245595</v>
      </c>
      <c r="L48" s="29">
        <v>0.86</v>
      </c>
      <c r="N48" s="44">
        <v>3876106195</v>
      </c>
      <c r="P48" s="65">
        <v>2763139400</v>
      </c>
      <c r="Q48" s="65"/>
      <c r="S48" s="44">
        <v>0</v>
      </c>
      <c r="U48" s="44">
        <v>6639245595</v>
      </c>
      <c r="W48" s="29">
        <v>0.86</v>
      </c>
    </row>
    <row r="49" spans="1:23" ht="21.75" customHeight="1" x14ac:dyDescent="0.2">
      <c r="A49" s="64" t="s">
        <v>75</v>
      </c>
      <c r="B49" s="64"/>
      <c r="D49" s="44">
        <v>54045157457</v>
      </c>
      <c r="F49" s="44">
        <v>-25868894106</v>
      </c>
      <c r="H49" s="44">
        <v>0</v>
      </c>
      <c r="J49" s="44">
        <v>28176263351</v>
      </c>
      <c r="L49" s="29">
        <v>3.65</v>
      </c>
      <c r="N49" s="44">
        <v>54045157457</v>
      </c>
      <c r="P49" s="65">
        <v>-25868894106</v>
      </c>
      <c r="Q49" s="65"/>
      <c r="S49" s="44">
        <v>0</v>
      </c>
      <c r="U49" s="44">
        <v>28176263351</v>
      </c>
      <c r="W49" s="29">
        <v>3.65</v>
      </c>
    </row>
    <row r="50" spans="1:23" ht="21.75" customHeight="1" x14ac:dyDescent="0.2">
      <c r="A50" s="64" t="s">
        <v>147</v>
      </c>
      <c r="B50" s="64"/>
      <c r="D50" s="44">
        <v>2854265403</v>
      </c>
      <c r="F50" s="44">
        <v>-1718059740</v>
      </c>
      <c r="H50" s="44">
        <v>0</v>
      </c>
      <c r="J50" s="44">
        <v>1136205663</v>
      </c>
      <c r="L50" s="29">
        <v>0.15</v>
      </c>
      <c r="N50" s="44">
        <v>2854265403</v>
      </c>
      <c r="P50" s="65">
        <v>-1718059740</v>
      </c>
      <c r="Q50" s="65"/>
      <c r="S50" s="44">
        <v>0</v>
      </c>
      <c r="U50" s="44">
        <v>1136205663</v>
      </c>
      <c r="W50" s="29">
        <v>0.15</v>
      </c>
    </row>
    <row r="51" spans="1:23" ht="21.75" customHeight="1" x14ac:dyDescent="0.2">
      <c r="A51" s="64" t="s">
        <v>76</v>
      </c>
      <c r="B51" s="64"/>
      <c r="D51" s="44">
        <v>4905337457</v>
      </c>
      <c r="F51" s="44">
        <v>-2448261428</v>
      </c>
      <c r="H51" s="44">
        <v>0</v>
      </c>
      <c r="J51" s="44">
        <v>2457076029</v>
      </c>
      <c r="L51" s="29">
        <v>0.32</v>
      </c>
      <c r="N51" s="44">
        <v>4905337457</v>
      </c>
      <c r="P51" s="65">
        <v>-2448261428</v>
      </c>
      <c r="Q51" s="65"/>
      <c r="S51" s="44">
        <v>0</v>
      </c>
      <c r="U51" s="44">
        <v>2457076029</v>
      </c>
      <c r="W51" s="29">
        <v>0.32</v>
      </c>
    </row>
    <row r="52" spans="1:23" ht="21.75" customHeight="1" x14ac:dyDescent="0.2">
      <c r="A52" s="64" t="s">
        <v>132</v>
      </c>
      <c r="B52" s="64"/>
      <c r="D52" s="44">
        <v>3497701259</v>
      </c>
      <c r="F52" s="44">
        <v>-11068649878</v>
      </c>
      <c r="H52" s="44">
        <v>0</v>
      </c>
      <c r="J52" s="44">
        <v>-7570948619</v>
      </c>
      <c r="L52" s="29">
        <v>-0.98</v>
      </c>
      <c r="N52" s="44">
        <v>3497701259</v>
      </c>
      <c r="P52" s="65">
        <v>-11068649878</v>
      </c>
      <c r="Q52" s="65"/>
      <c r="S52" s="44">
        <v>0</v>
      </c>
      <c r="U52" s="44">
        <v>-7570948619</v>
      </c>
      <c r="W52" s="29">
        <v>-0.98</v>
      </c>
    </row>
    <row r="53" spans="1:23" ht="21.75" customHeight="1" x14ac:dyDescent="0.2">
      <c r="A53" s="64" t="s">
        <v>68</v>
      </c>
      <c r="B53" s="64"/>
      <c r="D53" s="44">
        <v>0</v>
      </c>
      <c r="F53" s="44">
        <v>2061837255</v>
      </c>
      <c r="H53" s="44">
        <v>0</v>
      </c>
      <c r="J53" s="44">
        <v>2061837255</v>
      </c>
      <c r="L53" s="29">
        <v>0.27</v>
      </c>
      <c r="N53" s="44">
        <v>0</v>
      </c>
      <c r="P53" s="65">
        <v>2061837255</v>
      </c>
      <c r="Q53" s="65"/>
      <c r="S53" s="44">
        <v>0</v>
      </c>
      <c r="U53" s="44">
        <v>2061837255</v>
      </c>
      <c r="W53" s="29">
        <v>0.27</v>
      </c>
    </row>
    <row r="54" spans="1:23" ht="21.75" customHeight="1" x14ac:dyDescent="0.2">
      <c r="A54" s="64" t="s">
        <v>110</v>
      </c>
      <c r="B54" s="64"/>
      <c r="D54" s="44">
        <v>0</v>
      </c>
      <c r="F54" s="44">
        <v>-2147742331</v>
      </c>
      <c r="H54" s="44">
        <v>0</v>
      </c>
      <c r="J54" s="44">
        <v>-2147742331</v>
      </c>
      <c r="L54" s="29">
        <v>-0.28000000000000003</v>
      </c>
      <c r="N54" s="44">
        <v>0</v>
      </c>
      <c r="P54" s="65">
        <v>-2147742331</v>
      </c>
      <c r="Q54" s="65"/>
      <c r="S54" s="44">
        <v>0</v>
      </c>
      <c r="U54" s="44">
        <v>-2147742331</v>
      </c>
      <c r="W54" s="29">
        <v>-0.28000000000000003</v>
      </c>
    </row>
    <row r="55" spans="1:23" ht="21.75" customHeight="1" x14ac:dyDescent="0.2">
      <c r="A55" s="64" t="s">
        <v>126</v>
      </c>
      <c r="B55" s="64"/>
      <c r="D55" s="44">
        <v>0</v>
      </c>
      <c r="F55" s="44">
        <v>491574483</v>
      </c>
      <c r="H55" s="44">
        <v>0</v>
      </c>
      <c r="J55" s="44">
        <v>491574483</v>
      </c>
      <c r="L55" s="29">
        <v>0.06</v>
      </c>
      <c r="N55" s="44">
        <v>0</v>
      </c>
      <c r="P55" s="65">
        <v>491574483</v>
      </c>
      <c r="Q55" s="65"/>
      <c r="S55" s="44">
        <v>0</v>
      </c>
      <c r="U55" s="44">
        <v>491574483</v>
      </c>
      <c r="W55" s="29">
        <v>0.06</v>
      </c>
    </row>
    <row r="56" spans="1:23" ht="21.75" customHeight="1" x14ac:dyDescent="0.2">
      <c r="A56" s="64" t="s">
        <v>33</v>
      </c>
      <c r="B56" s="64"/>
      <c r="D56" s="44">
        <v>0</v>
      </c>
      <c r="F56" s="44">
        <v>-8694230533</v>
      </c>
      <c r="H56" s="44">
        <v>0</v>
      </c>
      <c r="J56" s="44">
        <v>-8694230533</v>
      </c>
      <c r="L56" s="29">
        <v>-1.1299999999999999</v>
      </c>
      <c r="N56" s="44">
        <v>0</v>
      </c>
      <c r="P56" s="65">
        <v>-8694230533</v>
      </c>
      <c r="Q56" s="65"/>
      <c r="S56" s="44">
        <v>0</v>
      </c>
      <c r="U56" s="44">
        <v>-8694230533</v>
      </c>
      <c r="W56" s="29">
        <v>-1.1299999999999999</v>
      </c>
    </row>
    <row r="57" spans="1:23" ht="21.75" customHeight="1" x14ac:dyDescent="0.2">
      <c r="A57" s="64" t="s">
        <v>129</v>
      </c>
      <c r="B57" s="64"/>
      <c r="D57" s="44">
        <v>0</v>
      </c>
      <c r="F57" s="44">
        <v>7664843672</v>
      </c>
      <c r="H57" s="44">
        <v>0</v>
      </c>
      <c r="J57" s="44">
        <v>7664843672</v>
      </c>
      <c r="L57" s="29">
        <v>0.99</v>
      </c>
      <c r="N57" s="44">
        <v>0</v>
      </c>
      <c r="P57" s="65">
        <v>7664843672</v>
      </c>
      <c r="Q57" s="65"/>
      <c r="S57" s="44">
        <v>0</v>
      </c>
      <c r="U57" s="44">
        <v>7664843672</v>
      </c>
      <c r="W57" s="29">
        <v>0.99</v>
      </c>
    </row>
    <row r="58" spans="1:23" ht="21.75" customHeight="1" x14ac:dyDescent="0.2">
      <c r="A58" s="64" t="s">
        <v>71</v>
      </c>
      <c r="B58" s="64"/>
      <c r="D58" s="44">
        <v>0</v>
      </c>
      <c r="F58" s="44">
        <v>115995712</v>
      </c>
      <c r="H58" s="44">
        <v>0</v>
      </c>
      <c r="J58" s="44">
        <v>115995712</v>
      </c>
      <c r="L58" s="29">
        <v>0.02</v>
      </c>
      <c r="N58" s="44">
        <v>0</v>
      </c>
      <c r="P58" s="65">
        <v>115995712</v>
      </c>
      <c r="Q58" s="65"/>
      <c r="S58" s="44">
        <v>0</v>
      </c>
      <c r="U58" s="44">
        <v>115995712</v>
      </c>
      <c r="W58" s="29">
        <v>0.02</v>
      </c>
    </row>
    <row r="59" spans="1:23" ht="21.75" customHeight="1" x14ac:dyDescent="0.2">
      <c r="A59" s="64" t="s">
        <v>116</v>
      </c>
      <c r="B59" s="64"/>
      <c r="D59" s="44">
        <v>0</v>
      </c>
      <c r="F59" s="44">
        <v>7084200896</v>
      </c>
      <c r="H59" s="44">
        <v>0</v>
      </c>
      <c r="J59" s="44">
        <v>7084200896</v>
      </c>
      <c r="L59" s="29">
        <v>0.92</v>
      </c>
      <c r="N59" s="44">
        <v>0</v>
      </c>
      <c r="P59" s="65">
        <v>7084200896</v>
      </c>
      <c r="Q59" s="65"/>
      <c r="S59" s="44">
        <v>0</v>
      </c>
      <c r="U59" s="44">
        <v>7084200896</v>
      </c>
      <c r="W59" s="29">
        <v>0.92</v>
      </c>
    </row>
    <row r="60" spans="1:23" ht="21.75" customHeight="1" x14ac:dyDescent="0.2">
      <c r="A60" s="64" t="s">
        <v>120</v>
      </c>
      <c r="B60" s="64"/>
      <c r="D60" s="44">
        <v>0</v>
      </c>
      <c r="F60" s="44">
        <v>1432450814</v>
      </c>
      <c r="H60" s="44">
        <v>0</v>
      </c>
      <c r="J60" s="44">
        <v>1432450814</v>
      </c>
      <c r="L60" s="29">
        <v>0.19</v>
      </c>
      <c r="N60" s="44">
        <v>0</v>
      </c>
      <c r="P60" s="65">
        <v>1432450814</v>
      </c>
      <c r="Q60" s="65"/>
      <c r="S60" s="44">
        <v>0</v>
      </c>
      <c r="U60" s="44">
        <v>1432450814</v>
      </c>
      <c r="W60" s="29">
        <v>0.19</v>
      </c>
    </row>
    <row r="61" spans="1:23" ht="21.75" customHeight="1" x14ac:dyDescent="0.2">
      <c r="A61" s="64" t="s">
        <v>49</v>
      </c>
      <c r="B61" s="64"/>
      <c r="D61" s="44">
        <v>0</v>
      </c>
      <c r="F61" s="44">
        <v>7646345500</v>
      </c>
      <c r="H61" s="44">
        <v>0</v>
      </c>
      <c r="J61" s="44">
        <v>7646345500</v>
      </c>
      <c r="L61" s="29">
        <v>0.99</v>
      </c>
      <c r="N61" s="44">
        <v>0</v>
      </c>
      <c r="P61" s="65">
        <v>7646345500</v>
      </c>
      <c r="Q61" s="65"/>
      <c r="S61" s="44">
        <v>0</v>
      </c>
      <c r="U61" s="44">
        <v>7646345500</v>
      </c>
      <c r="W61" s="29">
        <v>0.99</v>
      </c>
    </row>
    <row r="62" spans="1:23" ht="21.75" customHeight="1" x14ac:dyDescent="0.2">
      <c r="A62" s="64" t="s">
        <v>20</v>
      </c>
      <c r="B62" s="64"/>
      <c r="D62" s="44">
        <v>0</v>
      </c>
      <c r="F62" s="44">
        <v>-1236069418</v>
      </c>
      <c r="H62" s="44">
        <v>0</v>
      </c>
      <c r="J62" s="44">
        <v>-1236069418</v>
      </c>
      <c r="L62" s="29">
        <v>-0.16</v>
      </c>
      <c r="N62" s="44">
        <v>0</v>
      </c>
      <c r="P62" s="65">
        <v>-1236069418</v>
      </c>
      <c r="Q62" s="65"/>
      <c r="S62" s="44">
        <v>0</v>
      </c>
      <c r="U62" s="44">
        <v>-1236069418</v>
      </c>
      <c r="W62" s="29">
        <v>-0.16</v>
      </c>
    </row>
    <row r="63" spans="1:23" ht="21.75" customHeight="1" x14ac:dyDescent="0.2">
      <c r="A63" s="64" t="s">
        <v>137</v>
      </c>
      <c r="B63" s="64"/>
      <c r="D63" s="44">
        <v>0</v>
      </c>
      <c r="F63" s="44">
        <v>734991318</v>
      </c>
      <c r="H63" s="44">
        <v>0</v>
      </c>
      <c r="J63" s="44">
        <v>734991318</v>
      </c>
      <c r="L63" s="29">
        <v>0.1</v>
      </c>
      <c r="N63" s="44">
        <v>0</v>
      </c>
      <c r="P63" s="65">
        <v>734991318</v>
      </c>
      <c r="Q63" s="65"/>
      <c r="S63" s="44">
        <v>0</v>
      </c>
      <c r="U63" s="44">
        <v>734991318</v>
      </c>
      <c r="W63" s="29">
        <v>0.1</v>
      </c>
    </row>
    <row r="64" spans="1:23" ht="21.75" customHeight="1" x14ac:dyDescent="0.2">
      <c r="A64" s="64" t="s">
        <v>102</v>
      </c>
      <c r="B64" s="64"/>
      <c r="D64" s="44">
        <v>0</v>
      </c>
      <c r="F64" s="44">
        <v>528143453</v>
      </c>
      <c r="H64" s="44">
        <v>0</v>
      </c>
      <c r="J64" s="44">
        <v>528143453</v>
      </c>
      <c r="L64" s="29">
        <v>7.0000000000000007E-2</v>
      </c>
      <c r="N64" s="44">
        <v>0</v>
      </c>
      <c r="P64" s="65">
        <v>528143453</v>
      </c>
      <c r="Q64" s="65"/>
      <c r="S64" s="44">
        <v>0</v>
      </c>
      <c r="U64" s="44">
        <v>528143453</v>
      </c>
      <c r="W64" s="29">
        <v>7.0000000000000007E-2</v>
      </c>
    </row>
    <row r="65" spans="1:23" ht="21.75" customHeight="1" x14ac:dyDescent="0.2">
      <c r="A65" s="64" t="s">
        <v>45</v>
      </c>
      <c r="B65" s="64"/>
      <c r="D65" s="44">
        <v>0</v>
      </c>
      <c r="F65" s="44">
        <v>-569896760</v>
      </c>
      <c r="H65" s="44">
        <v>0</v>
      </c>
      <c r="J65" s="44">
        <v>-569896760</v>
      </c>
      <c r="L65" s="29">
        <v>-7.0000000000000007E-2</v>
      </c>
      <c r="N65" s="44">
        <v>0</v>
      </c>
      <c r="P65" s="65">
        <v>-569896760</v>
      </c>
      <c r="Q65" s="65"/>
      <c r="S65" s="44">
        <v>0</v>
      </c>
      <c r="U65" s="44">
        <v>-569896760</v>
      </c>
      <c r="W65" s="29">
        <v>-7.0000000000000007E-2</v>
      </c>
    </row>
    <row r="66" spans="1:23" ht="21.75" customHeight="1" x14ac:dyDescent="0.2">
      <c r="A66" s="64" t="s">
        <v>101</v>
      </c>
      <c r="B66" s="64"/>
      <c r="D66" s="44">
        <v>0</v>
      </c>
      <c r="F66" s="44">
        <v>4595301390</v>
      </c>
      <c r="H66" s="44">
        <v>0</v>
      </c>
      <c r="J66" s="44">
        <v>4595301390</v>
      </c>
      <c r="L66" s="29">
        <v>0.59</v>
      </c>
      <c r="N66" s="44">
        <v>0</v>
      </c>
      <c r="P66" s="65">
        <v>4595301390</v>
      </c>
      <c r="Q66" s="65"/>
      <c r="S66" s="44">
        <v>0</v>
      </c>
      <c r="U66" s="44">
        <v>4595301390</v>
      </c>
      <c r="W66" s="29">
        <v>0.59</v>
      </c>
    </row>
    <row r="67" spans="1:23" ht="21.75" customHeight="1" x14ac:dyDescent="0.2">
      <c r="A67" s="64" t="s">
        <v>79</v>
      </c>
      <c r="B67" s="64"/>
      <c r="D67" s="44">
        <v>0</v>
      </c>
      <c r="F67" s="44">
        <v>-287668270</v>
      </c>
      <c r="H67" s="44">
        <v>0</v>
      </c>
      <c r="J67" s="44">
        <v>-287668270</v>
      </c>
      <c r="L67" s="29">
        <v>-0.04</v>
      </c>
      <c r="N67" s="44">
        <v>0</v>
      </c>
      <c r="P67" s="65">
        <v>-287668270</v>
      </c>
      <c r="Q67" s="65"/>
      <c r="S67" s="44">
        <v>0</v>
      </c>
      <c r="U67" s="44">
        <v>-287668270</v>
      </c>
      <c r="W67" s="29">
        <v>-0.04</v>
      </c>
    </row>
    <row r="68" spans="1:23" ht="21.75" customHeight="1" x14ac:dyDescent="0.2">
      <c r="A68" s="64" t="s">
        <v>130</v>
      </c>
      <c r="B68" s="64"/>
      <c r="D68" s="44">
        <v>0</v>
      </c>
      <c r="F68" s="44">
        <v>24452362608</v>
      </c>
      <c r="H68" s="44">
        <v>0</v>
      </c>
      <c r="J68" s="44">
        <v>24452362608</v>
      </c>
      <c r="L68" s="29">
        <v>3.17</v>
      </c>
      <c r="N68" s="44">
        <v>0</v>
      </c>
      <c r="P68" s="65">
        <v>24452362608</v>
      </c>
      <c r="Q68" s="65"/>
      <c r="S68" s="44">
        <v>0</v>
      </c>
      <c r="U68" s="44">
        <v>24452362608</v>
      </c>
      <c r="W68" s="29">
        <v>3.17</v>
      </c>
    </row>
    <row r="69" spans="1:23" ht="21.75" customHeight="1" x14ac:dyDescent="0.2">
      <c r="A69" s="64" t="s">
        <v>114</v>
      </c>
      <c r="B69" s="64"/>
      <c r="D69" s="44">
        <v>0</v>
      </c>
      <c r="F69" s="44">
        <v>3329903970</v>
      </c>
      <c r="H69" s="44">
        <v>0</v>
      </c>
      <c r="J69" s="44">
        <v>3329903970</v>
      </c>
      <c r="L69" s="29">
        <v>0.43</v>
      </c>
      <c r="N69" s="44">
        <v>0</v>
      </c>
      <c r="P69" s="65">
        <v>3329903970</v>
      </c>
      <c r="Q69" s="65"/>
      <c r="S69" s="44">
        <v>0</v>
      </c>
      <c r="U69" s="44">
        <v>3329903970</v>
      </c>
      <c r="W69" s="29">
        <v>0.43</v>
      </c>
    </row>
    <row r="70" spans="1:23" ht="21.75" customHeight="1" x14ac:dyDescent="0.2">
      <c r="A70" s="64" t="s">
        <v>50</v>
      </c>
      <c r="B70" s="64"/>
      <c r="D70" s="44">
        <v>0</v>
      </c>
      <c r="F70" s="44">
        <v>-7977333120</v>
      </c>
      <c r="H70" s="44">
        <v>0</v>
      </c>
      <c r="J70" s="44">
        <v>-7977333120</v>
      </c>
      <c r="L70" s="29">
        <v>-1.03</v>
      </c>
      <c r="N70" s="44">
        <v>0</v>
      </c>
      <c r="P70" s="65">
        <v>-7977333120</v>
      </c>
      <c r="Q70" s="65"/>
      <c r="S70" s="44">
        <v>0</v>
      </c>
      <c r="U70" s="44">
        <v>-7977333120</v>
      </c>
      <c r="W70" s="29">
        <v>-1.03</v>
      </c>
    </row>
    <row r="71" spans="1:23" ht="21.75" customHeight="1" x14ac:dyDescent="0.2">
      <c r="A71" s="64" t="s">
        <v>83</v>
      </c>
      <c r="B71" s="64"/>
      <c r="D71" s="44">
        <v>0</v>
      </c>
      <c r="F71" s="44">
        <v>-398317471</v>
      </c>
      <c r="H71" s="44">
        <v>0</v>
      </c>
      <c r="J71" s="44">
        <v>-398317471</v>
      </c>
      <c r="L71" s="29">
        <v>-0.05</v>
      </c>
      <c r="N71" s="44">
        <v>0</v>
      </c>
      <c r="P71" s="65">
        <v>-398317471</v>
      </c>
      <c r="Q71" s="65"/>
      <c r="S71" s="44">
        <v>0</v>
      </c>
      <c r="U71" s="44">
        <v>-398317471</v>
      </c>
      <c r="W71" s="29">
        <v>-0.05</v>
      </c>
    </row>
    <row r="72" spans="1:23" ht="21.75" customHeight="1" x14ac:dyDescent="0.2">
      <c r="A72" s="64" t="s">
        <v>112</v>
      </c>
      <c r="B72" s="64"/>
      <c r="D72" s="44">
        <v>0</v>
      </c>
      <c r="F72" s="44">
        <v>1916821954</v>
      </c>
      <c r="H72" s="44">
        <v>0</v>
      </c>
      <c r="J72" s="44">
        <v>1916821954</v>
      </c>
      <c r="L72" s="29">
        <v>0.25</v>
      </c>
      <c r="N72" s="44">
        <v>0</v>
      </c>
      <c r="P72" s="65">
        <v>1916821954</v>
      </c>
      <c r="Q72" s="65"/>
      <c r="S72" s="44">
        <v>0</v>
      </c>
      <c r="U72" s="44">
        <v>1916821954</v>
      </c>
      <c r="W72" s="29">
        <v>0.25</v>
      </c>
    </row>
    <row r="73" spans="1:23" ht="21.75" customHeight="1" x14ac:dyDescent="0.2">
      <c r="A73" s="64" t="s">
        <v>122</v>
      </c>
      <c r="B73" s="64"/>
      <c r="D73" s="44">
        <v>0</v>
      </c>
      <c r="F73" s="44">
        <v>1528940598</v>
      </c>
      <c r="H73" s="44">
        <v>0</v>
      </c>
      <c r="J73" s="44">
        <v>1528940598</v>
      </c>
      <c r="L73" s="29">
        <v>0.2</v>
      </c>
      <c r="N73" s="44">
        <v>0</v>
      </c>
      <c r="P73" s="65">
        <v>1528940598</v>
      </c>
      <c r="Q73" s="65"/>
      <c r="S73" s="44">
        <v>0</v>
      </c>
      <c r="U73" s="44">
        <v>1528940598</v>
      </c>
      <c r="W73" s="29">
        <v>0.2</v>
      </c>
    </row>
    <row r="74" spans="1:23" ht="21.75" customHeight="1" x14ac:dyDescent="0.2">
      <c r="A74" s="64" t="s">
        <v>97</v>
      </c>
      <c r="B74" s="64"/>
      <c r="D74" s="44">
        <v>0</v>
      </c>
      <c r="F74" s="44">
        <v>1155317901</v>
      </c>
      <c r="H74" s="44">
        <v>0</v>
      </c>
      <c r="J74" s="44">
        <v>1155317901</v>
      </c>
      <c r="L74" s="29">
        <v>0.15</v>
      </c>
      <c r="N74" s="44">
        <v>0</v>
      </c>
      <c r="P74" s="65">
        <v>1155317901</v>
      </c>
      <c r="Q74" s="65"/>
      <c r="S74" s="44">
        <v>0</v>
      </c>
      <c r="U74" s="44">
        <v>1155317901</v>
      </c>
      <c r="W74" s="29">
        <v>0.15</v>
      </c>
    </row>
    <row r="75" spans="1:23" ht="21.75" customHeight="1" x14ac:dyDescent="0.2">
      <c r="A75" s="64" t="s">
        <v>34</v>
      </c>
      <c r="B75" s="64"/>
      <c r="D75" s="44">
        <v>0</v>
      </c>
      <c r="F75" s="44">
        <v>97836929680</v>
      </c>
      <c r="H75" s="44">
        <v>0</v>
      </c>
      <c r="J75" s="44">
        <v>97836929680</v>
      </c>
      <c r="L75" s="29">
        <v>12.66</v>
      </c>
      <c r="N75" s="44">
        <v>0</v>
      </c>
      <c r="P75" s="65">
        <v>97836929680</v>
      </c>
      <c r="Q75" s="65"/>
      <c r="S75" s="44">
        <v>0</v>
      </c>
      <c r="U75" s="44">
        <v>97836929680</v>
      </c>
      <c r="W75" s="29">
        <v>12.66</v>
      </c>
    </row>
    <row r="76" spans="1:23" ht="21.75" customHeight="1" x14ac:dyDescent="0.2">
      <c r="A76" s="64" t="s">
        <v>96</v>
      </c>
      <c r="B76" s="64"/>
      <c r="D76" s="44">
        <v>0</v>
      </c>
      <c r="F76" s="44">
        <v>92327409627</v>
      </c>
      <c r="H76" s="44">
        <v>0</v>
      </c>
      <c r="J76" s="44">
        <v>92327409627</v>
      </c>
      <c r="L76" s="29">
        <v>11.95</v>
      </c>
      <c r="N76" s="44">
        <v>0</v>
      </c>
      <c r="P76" s="65">
        <v>92327409627</v>
      </c>
      <c r="Q76" s="65"/>
      <c r="S76" s="44">
        <v>0</v>
      </c>
      <c r="U76" s="44">
        <v>92327409627</v>
      </c>
      <c r="W76" s="29">
        <v>11.95</v>
      </c>
    </row>
    <row r="77" spans="1:23" ht="21.75" customHeight="1" x14ac:dyDescent="0.2">
      <c r="A77" s="64" t="s">
        <v>145</v>
      </c>
      <c r="B77" s="64"/>
      <c r="D77" s="44">
        <v>0</v>
      </c>
      <c r="F77" s="44">
        <v>-2022688468</v>
      </c>
      <c r="H77" s="44">
        <v>0</v>
      </c>
      <c r="J77" s="44">
        <v>-2022688468</v>
      </c>
      <c r="L77" s="29">
        <v>-0.26</v>
      </c>
      <c r="N77" s="44">
        <v>0</v>
      </c>
      <c r="P77" s="65">
        <v>-2022688468</v>
      </c>
      <c r="Q77" s="65"/>
      <c r="S77" s="44">
        <v>0</v>
      </c>
      <c r="U77" s="44">
        <v>-2022688468</v>
      </c>
      <c r="W77" s="29">
        <v>-0.26</v>
      </c>
    </row>
    <row r="78" spans="1:23" ht="21.75" customHeight="1" x14ac:dyDescent="0.2">
      <c r="A78" s="64" t="s">
        <v>89</v>
      </c>
      <c r="B78" s="64"/>
      <c r="D78" s="44">
        <v>0</v>
      </c>
      <c r="F78" s="44">
        <v>2667794126</v>
      </c>
      <c r="H78" s="44">
        <v>0</v>
      </c>
      <c r="J78" s="44">
        <v>2667794126</v>
      </c>
      <c r="L78" s="29">
        <v>0.35</v>
      </c>
      <c r="N78" s="44">
        <v>0</v>
      </c>
      <c r="P78" s="65">
        <v>2667794126</v>
      </c>
      <c r="Q78" s="65"/>
      <c r="S78" s="44">
        <v>0</v>
      </c>
      <c r="U78" s="44">
        <v>2667794126</v>
      </c>
      <c r="W78" s="29">
        <v>0.35</v>
      </c>
    </row>
    <row r="79" spans="1:23" ht="21.75" customHeight="1" x14ac:dyDescent="0.2">
      <c r="A79" s="64" t="s">
        <v>65</v>
      </c>
      <c r="B79" s="64"/>
      <c r="D79" s="44">
        <v>0</v>
      </c>
      <c r="F79" s="44">
        <v>-2980183200</v>
      </c>
      <c r="H79" s="44">
        <v>0</v>
      </c>
      <c r="J79" s="44">
        <v>-2980183200</v>
      </c>
      <c r="L79" s="29">
        <v>-0.39</v>
      </c>
      <c r="N79" s="44">
        <v>0</v>
      </c>
      <c r="P79" s="65">
        <v>-2980183200</v>
      </c>
      <c r="Q79" s="65"/>
      <c r="S79" s="44">
        <v>0</v>
      </c>
      <c r="U79" s="44">
        <v>-2980183200</v>
      </c>
      <c r="W79" s="29">
        <v>-0.39</v>
      </c>
    </row>
    <row r="80" spans="1:23" ht="21.75" customHeight="1" x14ac:dyDescent="0.2">
      <c r="A80" s="64" t="s">
        <v>115</v>
      </c>
      <c r="B80" s="64"/>
      <c r="D80" s="44">
        <v>0</v>
      </c>
      <c r="F80" s="44">
        <v>9500498800</v>
      </c>
      <c r="H80" s="44">
        <v>0</v>
      </c>
      <c r="J80" s="44">
        <v>9500498800</v>
      </c>
      <c r="L80" s="29">
        <v>1.23</v>
      </c>
      <c r="N80" s="44">
        <v>0</v>
      </c>
      <c r="P80" s="65">
        <v>9500498800</v>
      </c>
      <c r="Q80" s="65"/>
      <c r="S80" s="44">
        <v>0</v>
      </c>
      <c r="U80" s="44">
        <v>9500498800</v>
      </c>
      <c r="W80" s="29">
        <v>1.23</v>
      </c>
    </row>
    <row r="81" spans="1:23" ht="21.75" customHeight="1" x14ac:dyDescent="0.2">
      <c r="A81" s="64" t="s">
        <v>30</v>
      </c>
      <c r="B81" s="64"/>
      <c r="D81" s="44">
        <v>0</v>
      </c>
      <c r="F81" s="44">
        <v>5224928166</v>
      </c>
      <c r="H81" s="44">
        <v>0</v>
      </c>
      <c r="J81" s="44">
        <v>5224928166</v>
      </c>
      <c r="L81" s="29">
        <v>0.68</v>
      </c>
      <c r="N81" s="44">
        <v>0</v>
      </c>
      <c r="P81" s="65">
        <v>5224928166</v>
      </c>
      <c r="Q81" s="65"/>
      <c r="S81" s="44">
        <v>0</v>
      </c>
      <c r="U81" s="44">
        <v>5224928166</v>
      </c>
      <c r="W81" s="29">
        <v>0.68</v>
      </c>
    </row>
    <row r="82" spans="1:23" ht="21.75" customHeight="1" x14ac:dyDescent="0.2">
      <c r="A82" s="64" t="s">
        <v>42</v>
      </c>
      <c r="B82" s="64"/>
      <c r="D82" s="44">
        <v>0</v>
      </c>
      <c r="F82" s="44">
        <v>956282939</v>
      </c>
      <c r="H82" s="44">
        <v>0</v>
      </c>
      <c r="J82" s="44">
        <v>956282939</v>
      </c>
      <c r="L82" s="29">
        <v>0.12</v>
      </c>
      <c r="N82" s="44">
        <v>0</v>
      </c>
      <c r="P82" s="65">
        <v>956282939</v>
      </c>
      <c r="Q82" s="65"/>
      <c r="S82" s="44">
        <v>0</v>
      </c>
      <c r="U82" s="44">
        <v>956282939</v>
      </c>
      <c r="W82" s="29">
        <v>0.12</v>
      </c>
    </row>
    <row r="83" spans="1:23" ht="21.75" customHeight="1" x14ac:dyDescent="0.2">
      <c r="A83" s="64" t="s">
        <v>131</v>
      </c>
      <c r="B83" s="64"/>
      <c r="D83" s="44">
        <v>0</v>
      </c>
      <c r="F83" s="44">
        <v>2303780179</v>
      </c>
      <c r="H83" s="44">
        <v>0</v>
      </c>
      <c r="J83" s="44">
        <v>2303780179</v>
      </c>
      <c r="L83" s="29">
        <v>0.3</v>
      </c>
      <c r="N83" s="44">
        <v>0</v>
      </c>
      <c r="P83" s="65">
        <v>2303780179</v>
      </c>
      <c r="Q83" s="65"/>
      <c r="S83" s="44">
        <v>0</v>
      </c>
      <c r="U83" s="44">
        <v>2303780179</v>
      </c>
      <c r="W83" s="29">
        <v>0.3</v>
      </c>
    </row>
    <row r="84" spans="1:23" ht="21.75" customHeight="1" x14ac:dyDescent="0.2">
      <c r="A84" s="64" t="s">
        <v>98</v>
      </c>
      <c r="B84" s="64"/>
      <c r="D84" s="44">
        <v>0</v>
      </c>
      <c r="F84" s="44">
        <v>1072833028</v>
      </c>
      <c r="H84" s="44">
        <v>0</v>
      </c>
      <c r="J84" s="44">
        <v>1072833028</v>
      </c>
      <c r="L84" s="29">
        <v>0.14000000000000001</v>
      </c>
      <c r="N84" s="44">
        <v>0</v>
      </c>
      <c r="P84" s="65">
        <v>1072833028</v>
      </c>
      <c r="Q84" s="65"/>
      <c r="S84" s="44">
        <v>0</v>
      </c>
      <c r="U84" s="44">
        <v>1072833028</v>
      </c>
      <c r="W84" s="29">
        <v>0.14000000000000001</v>
      </c>
    </row>
    <row r="85" spans="1:23" ht="21.75" customHeight="1" x14ac:dyDescent="0.2">
      <c r="A85" s="64" t="s">
        <v>74</v>
      </c>
      <c r="B85" s="64"/>
      <c r="D85" s="44">
        <v>0</v>
      </c>
      <c r="F85" s="44">
        <v>-3497875949</v>
      </c>
      <c r="H85" s="44">
        <v>0</v>
      </c>
      <c r="J85" s="44">
        <v>-3497875949</v>
      </c>
      <c r="L85" s="29">
        <v>-0.45</v>
      </c>
      <c r="N85" s="44">
        <v>0</v>
      </c>
      <c r="P85" s="65">
        <v>-3497875949</v>
      </c>
      <c r="Q85" s="65"/>
      <c r="S85" s="44">
        <v>0</v>
      </c>
      <c r="U85" s="44">
        <v>-3497875949</v>
      </c>
      <c r="W85" s="29">
        <v>-0.45</v>
      </c>
    </row>
    <row r="86" spans="1:23" ht="21.75" customHeight="1" x14ac:dyDescent="0.2">
      <c r="A86" s="64" t="s">
        <v>144</v>
      </c>
      <c r="B86" s="64"/>
      <c r="D86" s="44">
        <v>0</v>
      </c>
      <c r="F86" s="44">
        <v>-350809794</v>
      </c>
      <c r="H86" s="44">
        <v>0</v>
      </c>
      <c r="J86" s="44">
        <v>-350809794</v>
      </c>
      <c r="L86" s="29">
        <v>-0.05</v>
      </c>
      <c r="N86" s="44">
        <v>0</v>
      </c>
      <c r="P86" s="65">
        <v>-350809794</v>
      </c>
      <c r="Q86" s="65"/>
      <c r="S86" s="44">
        <v>0</v>
      </c>
      <c r="U86" s="44">
        <v>-350809794</v>
      </c>
      <c r="W86" s="29">
        <v>-0.05</v>
      </c>
    </row>
    <row r="87" spans="1:23" ht="21.75" customHeight="1" x14ac:dyDescent="0.2">
      <c r="A87" s="64" t="s">
        <v>143</v>
      </c>
      <c r="B87" s="64"/>
      <c r="D87" s="44">
        <v>0</v>
      </c>
      <c r="F87" s="44">
        <v>1459438640</v>
      </c>
      <c r="H87" s="44">
        <v>0</v>
      </c>
      <c r="J87" s="44">
        <v>1459438640</v>
      </c>
      <c r="L87" s="29">
        <v>0.19</v>
      </c>
      <c r="N87" s="44">
        <v>0</v>
      </c>
      <c r="P87" s="65">
        <v>1459438640</v>
      </c>
      <c r="Q87" s="65"/>
      <c r="S87" s="44">
        <v>0</v>
      </c>
      <c r="U87" s="44">
        <v>1459438640</v>
      </c>
      <c r="W87" s="29">
        <v>0.19</v>
      </c>
    </row>
    <row r="88" spans="1:23" ht="21.75" customHeight="1" x14ac:dyDescent="0.2">
      <c r="A88" s="64" t="s">
        <v>72</v>
      </c>
      <c r="B88" s="64"/>
      <c r="D88" s="44">
        <v>0</v>
      </c>
      <c r="F88" s="44">
        <v>1787284437</v>
      </c>
      <c r="H88" s="44">
        <v>0</v>
      </c>
      <c r="J88" s="44">
        <v>1787284437</v>
      </c>
      <c r="L88" s="29">
        <v>0.23</v>
      </c>
      <c r="N88" s="44">
        <v>0</v>
      </c>
      <c r="P88" s="65">
        <v>1787284437</v>
      </c>
      <c r="Q88" s="65"/>
      <c r="S88" s="44">
        <v>0</v>
      </c>
      <c r="U88" s="44">
        <v>1787284437</v>
      </c>
      <c r="W88" s="29">
        <v>0.23</v>
      </c>
    </row>
    <row r="89" spans="1:23" ht="21.75" customHeight="1" x14ac:dyDescent="0.2">
      <c r="A89" s="64" t="s">
        <v>54</v>
      </c>
      <c r="B89" s="64"/>
      <c r="D89" s="44">
        <v>0</v>
      </c>
      <c r="F89" s="44">
        <v>15842533920</v>
      </c>
      <c r="H89" s="44">
        <v>0</v>
      </c>
      <c r="J89" s="44">
        <v>15842533920</v>
      </c>
      <c r="L89" s="29">
        <v>2.0499999999999998</v>
      </c>
      <c r="N89" s="44">
        <v>0</v>
      </c>
      <c r="P89" s="65">
        <v>15842533920</v>
      </c>
      <c r="Q89" s="65"/>
      <c r="S89" s="44">
        <v>0</v>
      </c>
      <c r="U89" s="44">
        <v>15842533920</v>
      </c>
      <c r="W89" s="29">
        <v>2.0499999999999998</v>
      </c>
    </row>
    <row r="90" spans="1:23" ht="21.75" customHeight="1" x14ac:dyDescent="0.2">
      <c r="A90" s="64" t="s">
        <v>95</v>
      </c>
      <c r="B90" s="64"/>
      <c r="D90" s="44">
        <v>0</v>
      </c>
      <c r="F90" s="44">
        <v>-4976224676</v>
      </c>
      <c r="H90" s="44">
        <v>0</v>
      </c>
      <c r="J90" s="44">
        <v>-4976224676</v>
      </c>
      <c r="L90" s="29">
        <v>-0.64</v>
      </c>
      <c r="N90" s="44">
        <v>0</v>
      </c>
      <c r="P90" s="65">
        <v>-4976224676</v>
      </c>
      <c r="Q90" s="65"/>
      <c r="S90" s="44">
        <v>0</v>
      </c>
      <c r="U90" s="44">
        <v>-4976224676</v>
      </c>
      <c r="W90" s="29">
        <v>-0.64</v>
      </c>
    </row>
    <row r="91" spans="1:23" ht="21.75" customHeight="1" x14ac:dyDescent="0.2">
      <c r="A91" s="64" t="s">
        <v>31</v>
      </c>
      <c r="B91" s="64"/>
      <c r="D91" s="44">
        <v>0</v>
      </c>
      <c r="F91" s="44">
        <v>-438874132</v>
      </c>
      <c r="H91" s="44">
        <v>0</v>
      </c>
      <c r="J91" s="44">
        <v>-438874132</v>
      </c>
      <c r="L91" s="29">
        <v>-0.06</v>
      </c>
      <c r="N91" s="44">
        <v>0</v>
      </c>
      <c r="P91" s="65">
        <v>-438874132</v>
      </c>
      <c r="Q91" s="65"/>
      <c r="S91" s="44">
        <v>0</v>
      </c>
      <c r="U91" s="44">
        <v>-438874132</v>
      </c>
      <c r="W91" s="29">
        <v>-0.06</v>
      </c>
    </row>
    <row r="92" spans="1:23" ht="21.75" customHeight="1" x14ac:dyDescent="0.2">
      <c r="A92" s="64" t="s">
        <v>141</v>
      </c>
      <c r="B92" s="64"/>
      <c r="D92" s="44">
        <v>0</v>
      </c>
      <c r="F92" s="44">
        <v>-13745898350</v>
      </c>
      <c r="H92" s="44">
        <v>0</v>
      </c>
      <c r="J92" s="44">
        <v>-13745898350</v>
      </c>
      <c r="L92" s="29">
        <v>-1.78</v>
      </c>
      <c r="N92" s="44">
        <v>0</v>
      </c>
      <c r="P92" s="65">
        <v>-13745898350</v>
      </c>
      <c r="Q92" s="65"/>
      <c r="S92" s="44">
        <v>0</v>
      </c>
      <c r="U92" s="44">
        <v>-13745898350</v>
      </c>
      <c r="W92" s="29">
        <v>-1.78</v>
      </c>
    </row>
    <row r="93" spans="1:23" ht="21.75" customHeight="1" x14ac:dyDescent="0.2">
      <c r="A93" s="64" t="s">
        <v>35</v>
      </c>
      <c r="B93" s="64"/>
      <c r="D93" s="44">
        <v>0</v>
      </c>
      <c r="F93" s="44">
        <v>-3677148120</v>
      </c>
      <c r="H93" s="44">
        <v>0</v>
      </c>
      <c r="J93" s="44">
        <v>-3677148120</v>
      </c>
      <c r="L93" s="29">
        <v>-0.48</v>
      </c>
      <c r="N93" s="44">
        <v>0</v>
      </c>
      <c r="P93" s="65">
        <v>-3677148120</v>
      </c>
      <c r="Q93" s="65"/>
      <c r="S93" s="44">
        <v>0</v>
      </c>
      <c r="U93" s="44">
        <v>-3677148120</v>
      </c>
      <c r="W93" s="29">
        <v>-0.48</v>
      </c>
    </row>
    <row r="94" spans="1:23" ht="21.75" customHeight="1" x14ac:dyDescent="0.2">
      <c r="A94" s="64" t="s">
        <v>81</v>
      </c>
      <c r="B94" s="64"/>
      <c r="D94" s="44">
        <v>0</v>
      </c>
      <c r="F94" s="44">
        <v>207243360</v>
      </c>
      <c r="H94" s="44">
        <v>0</v>
      </c>
      <c r="J94" s="44">
        <v>207243360</v>
      </c>
      <c r="L94" s="29">
        <v>0.03</v>
      </c>
      <c r="N94" s="44">
        <v>0</v>
      </c>
      <c r="P94" s="65">
        <v>207243360</v>
      </c>
      <c r="Q94" s="65"/>
      <c r="S94" s="44">
        <v>0</v>
      </c>
      <c r="U94" s="44">
        <v>207243360</v>
      </c>
      <c r="W94" s="29">
        <v>0.03</v>
      </c>
    </row>
    <row r="95" spans="1:23" ht="21.75" customHeight="1" x14ac:dyDescent="0.2">
      <c r="A95" s="64" t="s">
        <v>19</v>
      </c>
      <c r="B95" s="64"/>
      <c r="D95" s="44">
        <v>0</v>
      </c>
      <c r="F95" s="44">
        <v>1091202995</v>
      </c>
      <c r="H95" s="44">
        <v>0</v>
      </c>
      <c r="J95" s="44">
        <v>1091202995</v>
      </c>
      <c r="L95" s="29">
        <v>0.14000000000000001</v>
      </c>
      <c r="N95" s="44">
        <v>0</v>
      </c>
      <c r="P95" s="65">
        <v>1091202995</v>
      </c>
      <c r="Q95" s="65"/>
      <c r="S95" s="44">
        <v>0</v>
      </c>
      <c r="U95" s="44">
        <v>1091202995</v>
      </c>
      <c r="W95" s="29">
        <v>0.14000000000000001</v>
      </c>
    </row>
    <row r="96" spans="1:23" ht="21.75" customHeight="1" x14ac:dyDescent="0.2">
      <c r="A96" s="64" t="s">
        <v>139</v>
      </c>
      <c r="B96" s="64"/>
      <c r="D96" s="44">
        <v>0</v>
      </c>
      <c r="F96" s="44">
        <v>-9535257720</v>
      </c>
      <c r="H96" s="44">
        <v>0</v>
      </c>
      <c r="J96" s="44">
        <v>-9535257720</v>
      </c>
      <c r="L96" s="29">
        <v>-1.23</v>
      </c>
      <c r="N96" s="44">
        <v>0</v>
      </c>
      <c r="P96" s="65">
        <v>-9535257720</v>
      </c>
      <c r="Q96" s="65"/>
      <c r="S96" s="44">
        <v>0</v>
      </c>
      <c r="U96" s="44">
        <v>-9535257720</v>
      </c>
      <c r="W96" s="29">
        <v>-1.23</v>
      </c>
    </row>
    <row r="97" spans="1:23" ht="21.75" customHeight="1" x14ac:dyDescent="0.2">
      <c r="A97" s="64" t="s">
        <v>22</v>
      </c>
      <c r="B97" s="64"/>
      <c r="D97" s="44">
        <v>0</v>
      </c>
      <c r="F97" s="44">
        <v>-1494121892</v>
      </c>
      <c r="H97" s="44">
        <v>0</v>
      </c>
      <c r="J97" s="44">
        <v>-1494121892</v>
      </c>
      <c r="L97" s="29">
        <v>-0.19</v>
      </c>
      <c r="N97" s="44">
        <v>0</v>
      </c>
      <c r="P97" s="65">
        <v>-1494121892</v>
      </c>
      <c r="Q97" s="65"/>
      <c r="S97" s="44">
        <v>0</v>
      </c>
      <c r="U97" s="44">
        <v>-1494121892</v>
      </c>
      <c r="W97" s="29">
        <v>-0.19</v>
      </c>
    </row>
    <row r="98" spans="1:23" ht="21.75" customHeight="1" x14ac:dyDescent="0.2">
      <c r="A98" s="64" t="s">
        <v>69</v>
      </c>
      <c r="B98" s="64"/>
      <c r="D98" s="44">
        <v>0</v>
      </c>
      <c r="F98" s="44">
        <v>57805884314</v>
      </c>
      <c r="H98" s="44">
        <v>0</v>
      </c>
      <c r="J98" s="44">
        <v>57805884314</v>
      </c>
      <c r="L98" s="29">
        <v>7.48</v>
      </c>
      <c r="N98" s="44">
        <v>0</v>
      </c>
      <c r="P98" s="65">
        <v>57805884314</v>
      </c>
      <c r="Q98" s="65"/>
      <c r="S98" s="44">
        <v>0</v>
      </c>
      <c r="U98" s="44">
        <v>57805884314</v>
      </c>
      <c r="W98" s="29">
        <v>7.48</v>
      </c>
    </row>
    <row r="99" spans="1:23" ht="21.75" customHeight="1" x14ac:dyDescent="0.2">
      <c r="A99" s="64" t="s">
        <v>25</v>
      </c>
      <c r="B99" s="64"/>
      <c r="D99" s="44">
        <v>0</v>
      </c>
      <c r="F99" s="44">
        <v>-10943279250</v>
      </c>
      <c r="H99" s="44">
        <v>0</v>
      </c>
      <c r="J99" s="44">
        <v>-10943279250</v>
      </c>
      <c r="L99" s="29">
        <v>-1.42</v>
      </c>
      <c r="N99" s="44">
        <v>0</v>
      </c>
      <c r="P99" s="65">
        <v>-10943279250</v>
      </c>
      <c r="Q99" s="65"/>
      <c r="S99" s="44">
        <v>0</v>
      </c>
      <c r="U99" s="44">
        <v>-10943279250</v>
      </c>
      <c r="W99" s="29">
        <v>-1.42</v>
      </c>
    </row>
    <row r="100" spans="1:23" ht="21.75" customHeight="1" x14ac:dyDescent="0.2">
      <c r="A100" s="64" t="s">
        <v>125</v>
      </c>
      <c r="B100" s="64"/>
      <c r="D100" s="44">
        <v>0</v>
      </c>
      <c r="F100" s="44">
        <v>-9770870158</v>
      </c>
      <c r="H100" s="44">
        <v>0</v>
      </c>
      <c r="J100" s="44">
        <v>-9770870158</v>
      </c>
      <c r="L100" s="29">
        <v>-1.26</v>
      </c>
      <c r="N100" s="44">
        <v>0</v>
      </c>
      <c r="P100" s="65">
        <v>-9770870158</v>
      </c>
      <c r="Q100" s="65"/>
      <c r="S100" s="44">
        <v>0</v>
      </c>
      <c r="U100" s="44">
        <v>-9770870158</v>
      </c>
      <c r="W100" s="29">
        <v>-1.26</v>
      </c>
    </row>
    <row r="101" spans="1:23" ht="21.75" customHeight="1" x14ac:dyDescent="0.2">
      <c r="A101" s="64" t="s">
        <v>108</v>
      </c>
      <c r="B101" s="64"/>
      <c r="D101" s="44">
        <v>0</v>
      </c>
      <c r="F101" s="44">
        <v>5765458998</v>
      </c>
      <c r="H101" s="44">
        <v>0</v>
      </c>
      <c r="J101" s="44">
        <v>5765458998</v>
      </c>
      <c r="L101" s="29">
        <v>0.75</v>
      </c>
      <c r="N101" s="44">
        <v>0</v>
      </c>
      <c r="P101" s="65">
        <v>5765458998</v>
      </c>
      <c r="Q101" s="65"/>
      <c r="S101" s="44">
        <v>0</v>
      </c>
      <c r="U101" s="44">
        <v>5765458998</v>
      </c>
      <c r="W101" s="29">
        <v>0.75</v>
      </c>
    </row>
    <row r="102" spans="1:23" ht="21.75" customHeight="1" x14ac:dyDescent="0.2">
      <c r="A102" s="64" t="s">
        <v>48</v>
      </c>
      <c r="B102" s="64"/>
      <c r="D102" s="44">
        <v>0</v>
      </c>
      <c r="F102" s="44">
        <v>-2253156640</v>
      </c>
      <c r="H102" s="44">
        <v>0</v>
      </c>
      <c r="J102" s="44">
        <v>-2253156640</v>
      </c>
      <c r="L102" s="29">
        <v>-0.28999999999999998</v>
      </c>
      <c r="N102" s="44">
        <v>0</v>
      </c>
      <c r="P102" s="65">
        <v>-2253156640</v>
      </c>
      <c r="Q102" s="65"/>
      <c r="S102" s="44">
        <v>0</v>
      </c>
      <c r="U102" s="44">
        <v>-2253156640</v>
      </c>
      <c r="W102" s="29">
        <v>-0.28999999999999998</v>
      </c>
    </row>
    <row r="103" spans="1:23" ht="21.75" customHeight="1" x14ac:dyDescent="0.2">
      <c r="A103" s="64" t="s">
        <v>60</v>
      </c>
      <c r="B103" s="64"/>
      <c r="D103" s="44">
        <v>0</v>
      </c>
      <c r="F103" s="44">
        <v>655691728</v>
      </c>
      <c r="H103" s="44">
        <v>0</v>
      </c>
      <c r="J103" s="44">
        <v>655691728</v>
      </c>
      <c r="L103" s="29">
        <v>0.08</v>
      </c>
      <c r="N103" s="44">
        <v>0</v>
      </c>
      <c r="P103" s="65">
        <v>655691728</v>
      </c>
      <c r="Q103" s="65"/>
      <c r="S103" s="44">
        <v>0</v>
      </c>
      <c r="U103" s="44">
        <v>655691728</v>
      </c>
      <c r="W103" s="29">
        <v>0.08</v>
      </c>
    </row>
    <row r="104" spans="1:23" ht="21.75" customHeight="1" x14ac:dyDescent="0.2">
      <c r="A104" s="64" t="s">
        <v>43</v>
      </c>
      <c r="B104" s="64"/>
      <c r="D104" s="44">
        <v>0</v>
      </c>
      <c r="F104" s="44">
        <v>7700441565</v>
      </c>
      <c r="H104" s="44">
        <v>0</v>
      </c>
      <c r="J104" s="44">
        <v>7700441565</v>
      </c>
      <c r="L104" s="29">
        <v>1</v>
      </c>
      <c r="N104" s="44">
        <v>0</v>
      </c>
      <c r="P104" s="65">
        <v>7700441565</v>
      </c>
      <c r="Q104" s="65"/>
      <c r="S104" s="44">
        <v>0</v>
      </c>
      <c r="U104" s="44">
        <v>7700441565</v>
      </c>
      <c r="W104" s="29">
        <v>1</v>
      </c>
    </row>
    <row r="105" spans="1:23" ht="21.75" customHeight="1" x14ac:dyDescent="0.2">
      <c r="A105" s="64" t="s">
        <v>26</v>
      </c>
      <c r="B105" s="64"/>
      <c r="D105" s="44">
        <v>0</v>
      </c>
      <c r="F105" s="44">
        <v>41012390206</v>
      </c>
      <c r="H105" s="44">
        <v>0</v>
      </c>
      <c r="J105" s="44">
        <v>41012390206</v>
      </c>
      <c r="L105" s="29">
        <v>5.31</v>
      </c>
      <c r="N105" s="44">
        <v>0</v>
      </c>
      <c r="P105" s="65">
        <v>41012390206</v>
      </c>
      <c r="Q105" s="65"/>
      <c r="S105" s="44">
        <v>0</v>
      </c>
      <c r="U105" s="44">
        <v>41012390206</v>
      </c>
      <c r="W105" s="29">
        <v>5.31</v>
      </c>
    </row>
    <row r="106" spans="1:23" ht="21.75" customHeight="1" x14ac:dyDescent="0.2">
      <c r="A106" s="64" t="s">
        <v>24</v>
      </c>
      <c r="B106" s="64"/>
      <c r="D106" s="44">
        <v>0</v>
      </c>
      <c r="F106" s="44">
        <v>-804216751</v>
      </c>
      <c r="H106" s="44">
        <v>0</v>
      </c>
      <c r="J106" s="44">
        <v>-804216751</v>
      </c>
      <c r="L106" s="29">
        <v>-0.1</v>
      </c>
      <c r="N106" s="44">
        <v>0</v>
      </c>
      <c r="P106" s="65">
        <v>-804216751</v>
      </c>
      <c r="Q106" s="65"/>
      <c r="S106" s="44">
        <v>0</v>
      </c>
      <c r="U106" s="44">
        <v>-804216751</v>
      </c>
      <c r="W106" s="29">
        <v>-0.1</v>
      </c>
    </row>
    <row r="107" spans="1:23" ht="21.75" customHeight="1" x14ac:dyDescent="0.2">
      <c r="A107" s="64" t="s">
        <v>93</v>
      </c>
      <c r="B107" s="64"/>
      <c r="D107" s="44">
        <v>0</v>
      </c>
      <c r="F107" s="44">
        <v>1748148768</v>
      </c>
      <c r="H107" s="44">
        <v>0</v>
      </c>
      <c r="J107" s="44">
        <v>1748148768</v>
      </c>
      <c r="L107" s="29">
        <v>0.23</v>
      </c>
      <c r="N107" s="44">
        <v>0</v>
      </c>
      <c r="P107" s="65">
        <v>1748148768</v>
      </c>
      <c r="Q107" s="65"/>
      <c r="S107" s="44">
        <v>0</v>
      </c>
      <c r="U107" s="44">
        <v>1748148768</v>
      </c>
      <c r="W107" s="29">
        <v>0.23</v>
      </c>
    </row>
    <row r="108" spans="1:23" ht="21.75" customHeight="1" x14ac:dyDescent="0.2">
      <c r="A108" s="64" t="s">
        <v>67</v>
      </c>
      <c r="B108" s="64"/>
      <c r="D108" s="44">
        <v>0</v>
      </c>
      <c r="F108" s="44">
        <v>39070739920</v>
      </c>
      <c r="H108" s="44">
        <v>0</v>
      </c>
      <c r="J108" s="44">
        <v>39070739920</v>
      </c>
      <c r="L108" s="29">
        <v>5.0599999999999996</v>
      </c>
      <c r="N108" s="44">
        <v>0</v>
      </c>
      <c r="P108" s="65">
        <v>39070739920</v>
      </c>
      <c r="Q108" s="65"/>
      <c r="S108" s="44">
        <v>0</v>
      </c>
      <c r="U108" s="44">
        <v>39070739920</v>
      </c>
      <c r="W108" s="29">
        <v>5.0599999999999996</v>
      </c>
    </row>
    <row r="109" spans="1:23" ht="21.75" customHeight="1" x14ac:dyDescent="0.2">
      <c r="A109" s="64" t="s">
        <v>82</v>
      </c>
      <c r="B109" s="64"/>
      <c r="D109" s="44">
        <v>0</v>
      </c>
      <c r="F109" s="44">
        <v>-19468987480</v>
      </c>
      <c r="H109" s="44">
        <v>0</v>
      </c>
      <c r="J109" s="44">
        <v>-19468987480</v>
      </c>
      <c r="L109" s="29">
        <v>-2.52</v>
      </c>
      <c r="N109" s="44">
        <v>0</v>
      </c>
      <c r="P109" s="65">
        <v>-19468987480</v>
      </c>
      <c r="Q109" s="65"/>
      <c r="S109" s="44">
        <v>0</v>
      </c>
      <c r="U109" s="44">
        <v>-19468987480</v>
      </c>
      <c r="W109" s="29">
        <v>-2.52</v>
      </c>
    </row>
    <row r="110" spans="1:23" ht="21.75" customHeight="1" x14ac:dyDescent="0.2">
      <c r="A110" s="64" t="s">
        <v>38</v>
      </c>
      <c r="B110" s="64"/>
      <c r="D110" s="44">
        <v>0</v>
      </c>
      <c r="F110" s="44">
        <v>90522718760</v>
      </c>
      <c r="H110" s="44">
        <v>0</v>
      </c>
      <c r="J110" s="44">
        <v>90522718760</v>
      </c>
      <c r="L110" s="29">
        <v>11.72</v>
      </c>
      <c r="N110" s="44">
        <v>0</v>
      </c>
      <c r="P110" s="65">
        <v>90522718760</v>
      </c>
      <c r="Q110" s="65"/>
      <c r="S110" s="44">
        <v>0</v>
      </c>
      <c r="U110" s="44">
        <v>90522718760</v>
      </c>
      <c r="W110" s="29">
        <v>11.72</v>
      </c>
    </row>
    <row r="111" spans="1:23" ht="21.75" customHeight="1" x14ac:dyDescent="0.2">
      <c r="A111" s="64" t="s">
        <v>105</v>
      </c>
      <c r="B111" s="64"/>
      <c r="D111" s="44">
        <v>0</v>
      </c>
      <c r="F111" s="44">
        <v>-1824283700</v>
      </c>
      <c r="H111" s="44">
        <v>0</v>
      </c>
      <c r="J111" s="44">
        <v>-1824283700</v>
      </c>
      <c r="L111" s="29">
        <v>-0.24</v>
      </c>
      <c r="N111" s="44">
        <v>0</v>
      </c>
      <c r="P111" s="65">
        <v>-1824283700</v>
      </c>
      <c r="Q111" s="65"/>
      <c r="S111" s="44">
        <v>0</v>
      </c>
      <c r="U111" s="44">
        <v>-1824283700</v>
      </c>
      <c r="W111" s="29">
        <v>-0.24</v>
      </c>
    </row>
    <row r="112" spans="1:23" ht="21.75" customHeight="1" x14ac:dyDescent="0.2">
      <c r="A112" s="64" t="s">
        <v>55</v>
      </c>
      <c r="B112" s="64"/>
      <c r="D112" s="44">
        <v>0</v>
      </c>
      <c r="F112" s="44">
        <v>409920034</v>
      </c>
      <c r="H112" s="44">
        <v>0</v>
      </c>
      <c r="J112" s="44">
        <v>409920034</v>
      </c>
      <c r="L112" s="29">
        <v>0.05</v>
      </c>
      <c r="N112" s="44">
        <v>0</v>
      </c>
      <c r="P112" s="65">
        <v>409920034</v>
      </c>
      <c r="Q112" s="65"/>
      <c r="S112" s="44">
        <v>0</v>
      </c>
      <c r="U112" s="44">
        <v>409920034</v>
      </c>
      <c r="W112" s="29">
        <v>0.05</v>
      </c>
    </row>
    <row r="113" spans="1:23" ht="21.75" customHeight="1" x14ac:dyDescent="0.2">
      <c r="A113" s="64" t="s">
        <v>78</v>
      </c>
      <c r="B113" s="64"/>
      <c r="D113" s="44">
        <v>0</v>
      </c>
      <c r="F113" s="44">
        <v>1078032072</v>
      </c>
      <c r="H113" s="44">
        <v>0</v>
      </c>
      <c r="J113" s="44">
        <v>1078032072</v>
      </c>
      <c r="L113" s="29">
        <v>0.14000000000000001</v>
      </c>
      <c r="N113" s="44">
        <v>0</v>
      </c>
      <c r="P113" s="65">
        <v>1078032072</v>
      </c>
      <c r="Q113" s="65"/>
      <c r="S113" s="44">
        <v>0</v>
      </c>
      <c r="U113" s="44">
        <v>1078032072</v>
      </c>
      <c r="W113" s="29">
        <v>0.14000000000000001</v>
      </c>
    </row>
    <row r="114" spans="1:23" ht="21.75" customHeight="1" x14ac:dyDescent="0.2">
      <c r="A114" s="64" t="s">
        <v>142</v>
      </c>
      <c r="B114" s="64"/>
      <c r="D114" s="44">
        <v>0</v>
      </c>
      <c r="F114" s="44">
        <v>322737578</v>
      </c>
      <c r="H114" s="44">
        <v>0</v>
      </c>
      <c r="J114" s="44">
        <v>322737578</v>
      </c>
      <c r="L114" s="29">
        <v>0.04</v>
      </c>
      <c r="N114" s="44">
        <v>0</v>
      </c>
      <c r="P114" s="65">
        <v>322737578</v>
      </c>
      <c r="Q114" s="65"/>
      <c r="S114" s="44">
        <v>0</v>
      </c>
      <c r="U114" s="44">
        <v>322737578</v>
      </c>
      <c r="W114" s="29">
        <v>0.04</v>
      </c>
    </row>
    <row r="115" spans="1:23" ht="21.75" customHeight="1" x14ac:dyDescent="0.2">
      <c r="A115" s="64" t="s">
        <v>77</v>
      </c>
      <c r="B115" s="64"/>
      <c r="D115" s="44">
        <v>0</v>
      </c>
      <c r="F115" s="44">
        <v>-3270743550</v>
      </c>
      <c r="H115" s="44">
        <v>0</v>
      </c>
      <c r="J115" s="44">
        <v>-3270743550</v>
      </c>
      <c r="L115" s="29">
        <v>-0.42</v>
      </c>
      <c r="N115" s="44">
        <v>0</v>
      </c>
      <c r="P115" s="65">
        <v>-3270743550</v>
      </c>
      <c r="Q115" s="65"/>
      <c r="S115" s="44">
        <v>0</v>
      </c>
      <c r="U115" s="44">
        <v>-3270743550</v>
      </c>
      <c r="W115" s="29">
        <v>-0.42</v>
      </c>
    </row>
    <row r="116" spans="1:23" ht="21.75" customHeight="1" x14ac:dyDescent="0.2">
      <c r="A116" s="64" t="s">
        <v>27</v>
      </c>
      <c r="B116" s="64"/>
      <c r="D116" s="44">
        <v>0</v>
      </c>
      <c r="F116" s="44">
        <v>-1006176261</v>
      </c>
      <c r="H116" s="44">
        <v>0</v>
      </c>
      <c r="J116" s="44">
        <v>-1006176261</v>
      </c>
      <c r="L116" s="29">
        <v>-0.13</v>
      </c>
      <c r="N116" s="44">
        <v>0</v>
      </c>
      <c r="P116" s="65">
        <v>-1006176261</v>
      </c>
      <c r="Q116" s="65"/>
      <c r="S116" s="44">
        <v>0</v>
      </c>
      <c r="U116" s="44">
        <v>-1006176261</v>
      </c>
      <c r="W116" s="29">
        <v>-0.13</v>
      </c>
    </row>
    <row r="117" spans="1:23" ht="21.75" customHeight="1" x14ac:dyDescent="0.2">
      <c r="A117" s="64" t="s">
        <v>103</v>
      </c>
      <c r="B117" s="64"/>
      <c r="D117" s="44">
        <v>0</v>
      </c>
      <c r="F117" s="44">
        <v>204386401</v>
      </c>
      <c r="H117" s="44">
        <v>0</v>
      </c>
      <c r="J117" s="44">
        <v>204386401</v>
      </c>
      <c r="L117" s="29">
        <v>0.03</v>
      </c>
      <c r="N117" s="44">
        <v>0</v>
      </c>
      <c r="P117" s="65">
        <v>204386401</v>
      </c>
      <c r="Q117" s="65"/>
      <c r="S117" s="44">
        <v>0</v>
      </c>
      <c r="U117" s="44">
        <v>204386401</v>
      </c>
      <c r="W117" s="29">
        <v>0.03</v>
      </c>
    </row>
    <row r="118" spans="1:23" ht="21.75" customHeight="1" x14ac:dyDescent="0.2">
      <c r="A118" s="64" t="s">
        <v>21</v>
      </c>
      <c r="B118" s="64"/>
      <c r="D118" s="44">
        <v>0</v>
      </c>
      <c r="F118" s="44">
        <v>-17854230826</v>
      </c>
      <c r="H118" s="44">
        <v>0</v>
      </c>
      <c r="J118" s="44">
        <v>-17854230826</v>
      </c>
      <c r="L118" s="29">
        <v>-2.31</v>
      </c>
      <c r="N118" s="44">
        <v>0</v>
      </c>
      <c r="P118" s="65">
        <v>-17854230826</v>
      </c>
      <c r="Q118" s="65"/>
      <c r="S118" s="44">
        <v>0</v>
      </c>
      <c r="U118" s="44">
        <v>-17854230826</v>
      </c>
      <c r="W118" s="29">
        <v>-2.31</v>
      </c>
    </row>
    <row r="119" spans="1:23" ht="21.75" customHeight="1" x14ac:dyDescent="0.2">
      <c r="A119" s="64" t="s">
        <v>121</v>
      </c>
      <c r="B119" s="64"/>
      <c r="D119" s="44">
        <v>0</v>
      </c>
      <c r="F119" s="44">
        <v>-1090713933</v>
      </c>
      <c r="H119" s="44">
        <v>0</v>
      </c>
      <c r="J119" s="44">
        <v>-1090713933</v>
      </c>
      <c r="L119" s="29">
        <v>-0.14000000000000001</v>
      </c>
      <c r="N119" s="44">
        <v>0</v>
      </c>
      <c r="P119" s="65">
        <v>-1090713933</v>
      </c>
      <c r="Q119" s="65"/>
      <c r="S119" s="44">
        <v>0</v>
      </c>
      <c r="U119" s="44">
        <v>-1090713933</v>
      </c>
      <c r="W119" s="29">
        <v>-0.14000000000000001</v>
      </c>
    </row>
    <row r="120" spans="1:23" ht="21.75" customHeight="1" x14ac:dyDescent="0.2">
      <c r="A120" s="64" t="s">
        <v>124</v>
      </c>
      <c r="B120" s="64"/>
      <c r="D120" s="44">
        <v>0</v>
      </c>
      <c r="F120" s="44">
        <v>-7968027584</v>
      </c>
      <c r="H120" s="44">
        <v>0</v>
      </c>
      <c r="J120" s="44">
        <v>-7968027584</v>
      </c>
      <c r="L120" s="29">
        <v>-1.03</v>
      </c>
      <c r="N120" s="44">
        <v>0</v>
      </c>
      <c r="P120" s="65">
        <v>-7968027584</v>
      </c>
      <c r="Q120" s="65"/>
      <c r="S120" s="44">
        <v>0</v>
      </c>
      <c r="U120" s="44">
        <v>-7968027584</v>
      </c>
      <c r="W120" s="29">
        <v>-1.03</v>
      </c>
    </row>
    <row r="121" spans="1:23" ht="21.75" customHeight="1" x14ac:dyDescent="0.2">
      <c r="A121" s="64" t="s">
        <v>106</v>
      </c>
      <c r="B121" s="64"/>
      <c r="D121" s="44">
        <v>0</v>
      </c>
      <c r="F121" s="44">
        <v>-1555448723</v>
      </c>
      <c r="H121" s="44">
        <v>0</v>
      </c>
      <c r="J121" s="44">
        <v>-1555448723</v>
      </c>
      <c r="L121" s="29">
        <v>-0.2</v>
      </c>
      <c r="N121" s="44">
        <v>0</v>
      </c>
      <c r="P121" s="65">
        <v>-1555448723</v>
      </c>
      <c r="Q121" s="65"/>
      <c r="S121" s="44">
        <v>0</v>
      </c>
      <c r="U121" s="44">
        <v>-1555448723</v>
      </c>
      <c r="W121" s="29">
        <v>-0.2</v>
      </c>
    </row>
    <row r="122" spans="1:23" ht="21.75" customHeight="1" x14ac:dyDescent="0.2">
      <c r="A122" s="64" t="s">
        <v>28</v>
      </c>
      <c r="B122" s="64"/>
      <c r="D122" s="44">
        <v>0</v>
      </c>
      <c r="F122" s="44">
        <v>1155161738</v>
      </c>
      <c r="H122" s="44">
        <v>0</v>
      </c>
      <c r="J122" s="44">
        <v>1155161738</v>
      </c>
      <c r="L122" s="29">
        <v>0.15</v>
      </c>
      <c r="N122" s="44">
        <v>0</v>
      </c>
      <c r="P122" s="65">
        <v>1155161738</v>
      </c>
      <c r="Q122" s="65"/>
      <c r="S122" s="44">
        <v>0</v>
      </c>
      <c r="U122" s="44">
        <v>1155161738</v>
      </c>
      <c r="W122" s="29">
        <v>0.15</v>
      </c>
    </row>
    <row r="123" spans="1:23" ht="21.75" customHeight="1" x14ac:dyDescent="0.2">
      <c r="A123" s="64" t="s">
        <v>133</v>
      </c>
      <c r="B123" s="64"/>
      <c r="D123" s="44">
        <v>0</v>
      </c>
      <c r="F123" s="44">
        <v>7671118760</v>
      </c>
      <c r="H123" s="44">
        <v>0</v>
      </c>
      <c r="J123" s="44">
        <v>7671118760</v>
      </c>
      <c r="L123" s="29">
        <v>0.99</v>
      </c>
      <c r="N123" s="44">
        <v>0</v>
      </c>
      <c r="P123" s="65">
        <v>7671118760</v>
      </c>
      <c r="Q123" s="65"/>
      <c r="S123" s="44">
        <v>0</v>
      </c>
      <c r="U123" s="44">
        <v>7671118760</v>
      </c>
      <c r="W123" s="29">
        <v>0.99</v>
      </c>
    </row>
    <row r="124" spans="1:23" ht="21.75" customHeight="1" x14ac:dyDescent="0.2">
      <c r="A124" s="64" t="s">
        <v>73</v>
      </c>
      <c r="B124" s="64"/>
      <c r="D124" s="44">
        <v>0</v>
      </c>
      <c r="F124" s="44">
        <v>79266103376</v>
      </c>
      <c r="H124" s="44">
        <v>0</v>
      </c>
      <c r="J124" s="44">
        <v>79266103376</v>
      </c>
      <c r="L124" s="29">
        <v>10.26</v>
      </c>
      <c r="N124" s="44">
        <v>0</v>
      </c>
      <c r="P124" s="65">
        <v>79266103376</v>
      </c>
      <c r="Q124" s="65"/>
      <c r="S124" s="44">
        <v>0</v>
      </c>
      <c r="U124" s="44">
        <v>79266103376</v>
      </c>
      <c r="W124" s="29">
        <v>10.26</v>
      </c>
    </row>
    <row r="125" spans="1:23" ht="21.75" customHeight="1" x14ac:dyDescent="0.2">
      <c r="A125" s="64" t="s">
        <v>127</v>
      </c>
      <c r="B125" s="64"/>
      <c r="D125" s="44">
        <v>0</v>
      </c>
      <c r="F125" s="44">
        <v>-985187768</v>
      </c>
      <c r="H125" s="44">
        <v>0</v>
      </c>
      <c r="J125" s="44">
        <v>-985187768</v>
      </c>
      <c r="L125" s="29">
        <v>-0.13</v>
      </c>
      <c r="N125" s="44">
        <v>0</v>
      </c>
      <c r="P125" s="65">
        <v>-985187768</v>
      </c>
      <c r="Q125" s="65"/>
      <c r="S125" s="44">
        <v>0</v>
      </c>
      <c r="U125" s="44">
        <v>-985187768</v>
      </c>
      <c r="W125" s="29">
        <v>-0.13</v>
      </c>
    </row>
    <row r="126" spans="1:23" ht="21.75" customHeight="1" x14ac:dyDescent="0.2">
      <c r="A126" s="64" t="s">
        <v>56</v>
      </c>
      <c r="B126" s="64"/>
      <c r="D126" s="44">
        <v>0</v>
      </c>
      <c r="F126" s="44">
        <v>-15388961080</v>
      </c>
      <c r="H126" s="44">
        <v>0</v>
      </c>
      <c r="J126" s="44">
        <v>-15388961080</v>
      </c>
      <c r="L126" s="29">
        <v>-1.99</v>
      </c>
      <c r="N126" s="44">
        <v>0</v>
      </c>
      <c r="P126" s="65">
        <v>-15388961080</v>
      </c>
      <c r="Q126" s="65"/>
      <c r="S126" s="44">
        <v>0</v>
      </c>
      <c r="U126" s="44">
        <v>-15388961080</v>
      </c>
      <c r="W126" s="29">
        <v>-1.99</v>
      </c>
    </row>
    <row r="127" spans="1:23" ht="21.75" customHeight="1" x14ac:dyDescent="0.2">
      <c r="A127" s="64" t="s">
        <v>113</v>
      </c>
      <c r="B127" s="64"/>
      <c r="D127" s="44">
        <v>0</v>
      </c>
      <c r="F127" s="44">
        <v>-207338671</v>
      </c>
      <c r="H127" s="44">
        <v>0</v>
      </c>
      <c r="J127" s="44">
        <v>-207338671</v>
      </c>
      <c r="L127" s="29">
        <v>-0.03</v>
      </c>
      <c r="N127" s="44">
        <v>0</v>
      </c>
      <c r="P127" s="65">
        <v>-207338671</v>
      </c>
      <c r="Q127" s="65"/>
      <c r="S127" s="44">
        <v>0</v>
      </c>
      <c r="U127" s="44">
        <v>-207338671</v>
      </c>
      <c r="W127" s="29">
        <v>-0.03</v>
      </c>
    </row>
    <row r="128" spans="1:23" ht="21.75" customHeight="1" x14ac:dyDescent="0.2">
      <c r="A128" s="64" t="s">
        <v>39</v>
      </c>
      <c r="B128" s="64"/>
      <c r="D128" s="44">
        <v>0</v>
      </c>
      <c r="F128" s="44">
        <v>-523662300</v>
      </c>
      <c r="H128" s="44">
        <v>0</v>
      </c>
      <c r="J128" s="44">
        <v>-523662300</v>
      </c>
      <c r="L128" s="29">
        <v>-7.0000000000000007E-2</v>
      </c>
      <c r="N128" s="44">
        <v>0</v>
      </c>
      <c r="P128" s="65">
        <v>-523662300</v>
      </c>
      <c r="Q128" s="65"/>
      <c r="S128" s="44">
        <v>0</v>
      </c>
      <c r="U128" s="44">
        <v>-523662300</v>
      </c>
      <c r="W128" s="29">
        <v>-7.0000000000000007E-2</v>
      </c>
    </row>
    <row r="129" spans="1:23" ht="21.75" customHeight="1" x14ac:dyDescent="0.2">
      <c r="A129" s="64" t="s">
        <v>29</v>
      </c>
      <c r="B129" s="64"/>
      <c r="D129" s="44">
        <v>0</v>
      </c>
      <c r="F129" s="44">
        <v>-283214866</v>
      </c>
      <c r="H129" s="44">
        <v>0</v>
      </c>
      <c r="J129" s="44">
        <v>-283214866</v>
      </c>
      <c r="L129" s="29">
        <v>-0.04</v>
      </c>
      <c r="N129" s="44">
        <v>0</v>
      </c>
      <c r="P129" s="65">
        <v>-283214866</v>
      </c>
      <c r="Q129" s="65"/>
      <c r="S129" s="44">
        <v>0</v>
      </c>
      <c r="U129" s="44">
        <v>-283214866</v>
      </c>
      <c r="W129" s="29">
        <v>-0.04</v>
      </c>
    </row>
    <row r="130" spans="1:23" ht="21.75" customHeight="1" x14ac:dyDescent="0.2">
      <c r="A130" s="64" t="s">
        <v>51</v>
      </c>
      <c r="B130" s="64"/>
      <c r="D130" s="44">
        <v>0</v>
      </c>
      <c r="F130" s="44">
        <v>1705806418</v>
      </c>
      <c r="H130" s="44">
        <v>0</v>
      </c>
      <c r="J130" s="44">
        <v>1705806418</v>
      </c>
      <c r="L130" s="29">
        <v>0.22</v>
      </c>
      <c r="N130" s="44">
        <v>0</v>
      </c>
      <c r="P130" s="65">
        <v>1705806418</v>
      </c>
      <c r="Q130" s="65"/>
      <c r="S130" s="44">
        <v>0</v>
      </c>
      <c r="U130" s="44">
        <v>1705806418</v>
      </c>
      <c r="W130" s="29">
        <v>0.22</v>
      </c>
    </row>
    <row r="131" spans="1:23" ht="21.75" customHeight="1" x14ac:dyDescent="0.2">
      <c r="A131" s="64" t="s">
        <v>47</v>
      </c>
      <c r="B131" s="64"/>
      <c r="D131" s="44">
        <v>0</v>
      </c>
      <c r="F131" s="44">
        <v>-2663869184</v>
      </c>
      <c r="H131" s="44">
        <v>0</v>
      </c>
      <c r="J131" s="44">
        <v>-2663869184</v>
      </c>
      <c r="L131" s="29">
        <v>-0.34</v>
      </c>
      <c r="N131" s="44">
        <v>0</v>
      </c>
      <c r="P131" s="65">
        <v>-2663869184</v>
      </c>
      <c r="Q131" s="65"/>
      <c r="S131" s="44">
        <v>0</v>
      </c>
      <c r="U131" s="44">
        <v>-2663869184</v>
      </c>
      <c r="W131" s="29">
        <v>-0.34</v>
      </c>
    </row>
    <row r="132" spans="1:23" ht="21.75" customHeight="1" x14ac:dyDescent="0.2">
      <c r="A132" s="64" t="s">
        <v>80</v>
      </c>
      <c r="B132" s="64"/>
      <c r="D132" s="44">
        <v>0</v>
      </c>
      <c r="F132" s="44">
        <v>890063272</v>
      </c>
      <c r="H132" s="44">
        <v>0</v>
      </c>
      <c r="J132" s="44">
        <v>890063272</v>
      </c>
      <c r="L132" s="29">
        <v>0.12</v>
      </c>
      <c r="N132" s="44">
        <v>0</v>
      </c>
      <c r="P132" s="65">
        <v>890063272</v>
      </c>
      <c r="Q132" s="65"/>
      <c r="S132" s="44">
        <v>0</v>
      </c>
      <c r="U132" s="44">
        <v>890063272</v>
      </c>
      <c r="W132" s="29">
        <v>0.12</v>
      </c>
    </row>
    <row r="133" spans="1:23" ht="21.75" customHeight="1" x14ac:dyDescent="0.2">
      <c r="A133" s="64" t="s">
        <v>88</v>
      </c>
      <c r="B133" s="64"/>
      <c r="D133" s="44">
        <v>0</v>
      </c>
      <c r="F133" s="44">
        <v>5689988574</v>
      </c>
      <c r="H133" s="44">
        <v>0</v>
      </c>
      <c r="J133" s="44">
        <v>5689988574</v>
      </c>
      <c r="L133" s="29">
        <v>0.74</v>
      </c>
      <c r="N133" s="44">
        <v>0</v>
      </c>
      <c r="P133" s="65">
        <v>5689988574</v>
      </c>
      <c r="Q133" s="65"/>
      <c r="S133" s="44">
        <v>0</v>
      </c>
      <c r="U133" s="44">
        <v>5689988574</v>
      </c>
      <c r="W133" s="29">
        <v>0.74</v>
      </c>
    </row>
    <row r="134" spans="1:23" ht="21.75" customHeight="1" x14ac:dyDescent="0.2">
      <c r="A134" s="64" t="s">
        <v>70</v>
      </c>
      <c r="B134" s="64"/>
      <c r="D134" s="44">
        <v>0</v>
      </c>
      <c r="F134" s="44">
        <v>5504129455</v>
      </c>
      <c r="H134" s="44">
        <v>0</v>
      </c>
      <c r="J134" s="44">
        <v>5504129455</v>
      </c>
      <c r="L134" s="29">
        <v>0.71</v>
      </c>
      <c r="N134" s="44">
        <v>0</v>
      </c>
      <c r="P134" s="65">
        <v>5504129455</v>
      </c>
      <c r="Q134" s="65"/>
      <c r="S134" s="44">
        <v>0</v>
      </c>
      <c r="U134" s="44">
        <v>5504129455</v>
      </c>
      <c r="W134" s="29">
        <v>0.71</v>
      </c>
    </row>
    <row r="135" spans="1:23" ht="21.75" customHeight="1" x14ac:dyDescent="0.2">
      <c r="A135" s="64" t="s">
        <v>135</v>
      </c>
      <c r="B135" s="64"/>
      <c r="D135" s="44">
        <v>0</v>
      </c>
      <c r="F135" s="44">
        <v>-2267523200</v>
      </c>
      <c r="H135" s="44">
        <v>0</v>
      </c>
      <c r="J135" s="44">
        <v>-2267523200</v>
      </c>
      <c r="L135" s="29">
        <v>-0.28999999999999998</v>
      </c>
      <c r="N135" s="44">
        <v>0</v>
      </c>
      <c r="P135" s="65">
        <v>-2267523200</v>
      </c>
      <c r="Q135" s="65"/>
      <c r="S135" s="44">
        <v>0</v>
      </c>
      <c r="U135" s="44">
        <v>-2267523200</v>
      </c>
      <c r="W135" s="29">
        <v>-0.28999999999999998</v>
      </c>
    </row>
    <row r="136" spans="1:23" ht="21.75" customHeight="1" x14ac:dyDescent="0.2">
      <c r="A136" s="64" t="s">
        <v>107</v>
      </c>
      <c r="B136" s="64"/>
      <c r="D136" s="44">
        <v>0</v>
      </c>
      <c r="F136" s="44">
        <v>6980515700</v>
      </c>
      <c r="H136" s="44">
        <v>0</v>
      </c>
      <c r="J136" s="44">
        <v>6980515700</v>
      </c>
      <c r="L136" s="29">
        <v>0.9</v>
      </c>
      <c r="N136" s="44">
        <v>0</v>
      </c>
      <c r="P136" s="65">
        <v>6980515700</v>
      </c>
      <c r="Q136" s="65"/>
      <c r="S136" s="44">
        <v>0</v>
      </c>
      <c r="U136" s="44">
        <v>6980515700</v>
      </c>
      <c r="W136" s="29">
        <v>0.9</v>
      </c>
    </row>
    <row r="137" spans="1:23" ht="21.75" customHeight="1" x14ac:dyDescent="0.2">
      <c r="A137" s="66" t="s">
        <v>61</v>
      </c>
      <c r="B137" s="66"/>
      <c r="D137" s="45">
        <v>0</v>
      </c>
      <c r="F137" s="45">
        <v>2622708054</v>
      </c>
      <c r="H137" s="45">
        <v>0</v>
      </c>
      <c r="J137" s="45">
        <v>2622708054</v>
      </c>
      <c r="L137" s="30">
        <v>0.34</v>
      </c>
      <c r="N137" s="45">
        <v>0</v>
      </c>
      <c r="P137" s="65">
        <v>2622708054</v>
      </c>
      <c r="Q137" s="67"/>
      <c r="S137" s="45">
        <v>0</v>
      </c>
      <c r="U137" s="45">
        <v>2622708054</v>
      </c>
      <c r="W137" s="30">
        <v>0.34</v>
      </c>
    </row>
    <row r="138" spans="1:23" ht="21.75" customHeight="1" x14ac:dyDescent="0.2">
      <c r="A138" s="56" t="s">
        <v>148</v>
      </c>
      <c r="B138" s="56"/>
      <c r="D138" s="31">
        <v>947999286579</v>
      </c>
      <c r="F138" s="31">
        <v>-215424179691</v>
      </c>
      <c r="H138" s="31">
        <v>13659000559</v>
      </c>
      <c r="J138" s="31">
        <v>746234107447</v>
      </c>
      <c r="L138" s="32">
        <v>96.62</v>
      </c>
      <c r="N138" s="31">
        <v>947999286579</v>
      </c>
      <c r="Q138" s="31">
        <v>-215424179691</v>
      </c>
      <c r="S138" s="31">
        <v>13659000559</v>
      </c>
      <c r="U138" s="31">
        <v>746234107447</v>
      </c>
      <c r="W138" s="32">
        <v>96.62</v>
      </c>
    </row>
  </sheetData>
  <mergeCells count="26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Abbas Mohseni</dc:creator>
  <dc:description/>
  <cp:lastModifiedBy>mahsa rashidi</cp:lastModifiedBy>
  <dcterms:created xsi:type="dcterms:W3CDTF">2024-07-23T04:27:56Z</dcterms:created>
  <dcterms:modified xsi:type="dcterms:W3CDTF">2024-07-23T10:30:39Z</dcterms:modified>
</cp:coreProperties>
</file>