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اهرمی\صورت پرتفوی\"/>
    </mc:Choice>
  </mc:AlternateContent>
  <xr:revisionPtr revIDLastSave="0" documentId="8_{0E4786CA-E48A-40BC-8C74-06007E07F1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مشتقه'!$A$1:$AX$152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بانکی'!$A$1:$K$17</definedName>
    <definedName name="_xlnm.Print_Area" localSheetId="10">'درآمد سرمایه گذاری در اوراق به'!$A$1:$S$8</definedName>
    <definedName name="_xlnm.Print_Area" localSheetId="8">'درآمد سرمایه گذاری در سهام'!$A$1:$X$171</definedName>
    <definedName name="_xlnm.Print_Area" localSheetId="9">'درآمد سرمایه گذاری در صندوق'!$A$1:$X$10</definedName>
    <definedName name="_xlnm.Print_Area" localSheetId="14">'درآمد سود سهام'!$A$1:$T$64</definedName>
    <definedName name="_xlnm.Print_Area" localSheetId="15">'درآمد سود صندوق'!$A$1:$L$7</definedName>
    <definedName name="_xlnm.Print_Area" localSheetId="20">'درآمد ناشی از تغییر قیمت اوراق'!$A$1:$S$127</definedName>
    <definedName name="_xlnm.Print_Area" localSheetId="18">'درآمد ناشی از فروش'!$A$1:$S$141</definedName>
    <definedName name="_xlnm.Print_Area" localSheetId="13">'سایر درآمدها'!$A$1:$G$11</definedName>
    <definedName name="_xlnm.Print_Area" localSheetId="6">سپرده!$A$1:$M$18</definedName>
    <definedName name="_xlnm.Print_Area" localSheetId="16">'سود اوراق بهادار'!$A$1:$T$7</definedName>
    <definedName name="_xlnm.Print_Area" localSheetId="17">'سود سپرده بانکی'!$A$1:$N$17</definedName>
    <definedName name="_xlnm.Print_Area" localSheetId="1">سهام!$A$1:$AC$148</definedName>
    <definedName name="_xlnm.Print_Area" localSheetId="0">'صورت وضعیت'!$A$1:$C$25</definedName>
    <definedName name="_xlnm.Print_Area" localSheetId="11">'مبالغ تخصیصی اوراق'!$A$1:$R$156</definedName>
    <definedName name="_xlnm.Print_Area" localSheetId="3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8" l="1"/>
  <c r="L18" i="7"/>
  <c r="J18" i="7" l="1"/>
</calcChain>
</file>

<file path=xl/sharedStrings.xml><?xml version="1.0" encoding="utf-8"?>
<sst xmlns="http://schemas.openxmlformats.org/spreadsheetml/2006/main" count="1094" uniqueCount="358">
  <si>
    <t>صندوق سرمایه گذاری سهامی اهرمی بیدار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</si>
  <si>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</si>
  <si>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</si>
  <si>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</si>
  <si>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</si>
  <si>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</si>
  <si>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</si>
  <si>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</si>
  <si>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</si>
  <si>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</si>
  <si>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</si>
  <si>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</si>
  <si>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</si>
  <si>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</si>
  <si>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</si>
  <si>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</si>
  <si>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</si>
  <si>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</si>
  <si>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</si>
  <si>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آلومینیوم‌ایران‌</t>
  </si>
  <si>
    <t>آهن و فولاد غدیر ایرانیان</t>
  </si>
  <si>
    <t>البرزدارو</t>
  </si>
  <si>
    <t>ایران خودرو دیزل</t>
  </si>
  <si>
    <t>ایران‌ تایر</t>
  </si>
  <si>
    <t>ایران‌ ترانسفو</t>
  </si>
  <si>
    <t>ایران‌ خودرو</t>
  </si>
  <si>
    <t>بانک تجارت</t>
  </si>
  <si>
    <t>بانک خاورمیانه</t>
  </si>
  <si>
    <t>بانک صادرات ایران</t>
  </si>
  <si>
    <t>بانک ملت</t>
  </si>
  <si>
    <t>بانک‌پارسیان‌</t>
  </si>
  <si>
    <t>بهار رز عالیس چناران</t>
  </si>
  <si>
    <t>بهمن  دیزل</t>
  </si>
  <si>
    <t>بیمه اتکایی ایران معین</t>
  </si>
  <si>
    <t>بیمه البرز</t>
  </si>
  <si>
    <t>بیمه کوثر</t>
  </si>
  <si>
    <t>بین المللی توسعه ص. معادن غدیر</t>
  </si>
  <si>
    <t>پارس فولاد سبزوار</t>
  </si>
  <si>
    <t>پارس‌ دارو</t>
  </si>
  <si>
    <t>پارس‌ مینو</t>
  </si>
  <si>
    <t>پالایش نفت اصفهان</t>
  </si>
  <si>
    <t>پالایش نفت بندرعباس</t>
  </si>
  <si>
    <t>پاکدیس</t>
  </si>
  <si>
    <t>پاکسان‌</t>
  </si>
  <si>
    <t>پتروشیمی بوعلی سینا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</si>
  <si>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</si>
  <si>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</si>
  <si>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</si>
  <si>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</si>
  <si>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</si>
  <si>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پخش هجرت</t>
  </si>
  <si>
    <t>پست بانک ایران</t>
  </si>
  <si>
    <t>پلی اکریل ایران</t>
  </si>
  <si>
    <t>تجلی توسعه معادن و فلزات</t>
  </si>
  <si>
    <t>توزیع دارو پخش</t>
  </si>
  <si>
    <t>توسعه معدنی و صنعتی صبانور</t>
  </si>
  <si>
    <t>توسعه‌معادن‌وفلزات‌</t>
  </si>
  <si>
    <t>تولیدات پتروشیمی قائد بصیر</t>
  </si>
  <si>
    <t>تولیدمواداولیه‌داروپخش‌</t>
  </si>
  <si>
    <t>تولیدی فولاد سپید فراب کویر</t>
  </si>
  <si>
    <t>ح.آهن و فولاد غدیر ایرانیان</t>
  </si>
  <si>
    <t>حمل و نقل گهرترابر سیرجان</t>
  </si>
  <si>
    <t>داروسازی شهید قاضی</t>
  </si>
  <si>
    <t>داروسازی کاسپین تامین</t>
  </si>
  <si>
    <t>داروسازی‌ اکسیر</t>
  </si>
  <si>
    <t>داروسازی‌ سینا</t>
  </si>
  <si>
    <t>داروسازی‌ فارابی‌</t>
  </si>
  <si>
    <t>ذوب آهن اصفهان</t>
  </si>
  <si>
    <t>زامیاد</t>
  </si>
  <si>
    <t>س. نفت و گاز و پتروشیمی تأمین</t>
  </si>
  <si>
    <t>سایپا</t>
  </si>
  <si>
    <t>سرمایه گذاری تامین اجتماعی</t>
  </si>
  <si>
    <t>سرمایه گذاری دارویی تامین</t>
  </si>
  <si>
    <t>سرمایه گذاری سیمان تامین</t>
  </si>
  <si>
    <t>سرمایه گذاری صدرتامین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</si>
  <si>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</si>
  <si>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</si>
  <si>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</si>
  <si>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</si>
  <si>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اردستان</t>
  </si>
  <si>
    <t>سیمان خوزستان</t>
  </si>
  <si>
    <t>سیمان ساوه</t>
  </si>
  <si>
    <t>سیمان فارس و خوزستان</t>
  </si>
  <si>
    <t>سیمان‌ تهران‌</t>
  </si>
  <si>
    <t>سیمان‌ خزر</t>
  </si>
  <si>
    <t>سیمان‌ شرق‌</t>
  </si>
  <si>
    <t>سیمان‌سپاهان‌</t>
  </si>
  <si>
    <t>سیمان‌مازندران‌</t>
  </si>
  <si>
    <t>سیمان‌هرمزگان‌</t>
  </si>
  <si>
    <t>سیمرغ</t>
  </si>
  <si>
    <t>شرکت آهن و فولاد ارفع</t>
  </si>
  <si>
    <t>شرکت ارتباطات سیار ایران</t>
  </si>
  <si>
    <t>شیشه‌ قزوین‌</t>
  </si>
  <si>
    <t>شیشه‌ همدان‌</t>
  </si>
  <si>
    <t>صبا فولاد خلیج فارس</t>
  </si>
  <si>
    <t>صنایع‌خاک‌چینی‌ایران‌</t>
  </si>
  <si>
    <t>صنعتی بهپاک</t>
  </si>
  <si>
    <t>صنعتی زر ماکارون</t>
  </si>
  <si>
    <t>صنعتی مینو</t>
  </si>
  <si>
    <t>فجر انرژی خلیج فارس</t>
  </si>
  <si>
    <t>فنرسازی‌زر</t>
  </si>
  <si>
    <t>فولاد  خوزستان</t>
  </si>
  <si>
    <t>فولاد آلیاژی ایران</t>
  </si>
  <si>
    <t>فولاد امیرکبیرکاشان</t>
  </si>
  <si>
    <t>فولاد خراسان</t>
  </si>
  <si>
    <t>فولاد شاهرود</t>
  </si>
  <si>
    <t>فولاد مبارکه اصفهان</t>
  </si>
  <si>
    <t>فولاد هرمزگان جنوب</t>
  </si>
  <si>
    <t>فولاد کاوه جنوب کیش</t>
  </si>
  <si>
    <t>قند مرودشت‌</t>
  </si>
  <si>
    <t>قندهکمتان‌</t>
  </si>
  <si>
    <t>گروه انتخاب الکترونیک آرمان</t>
  </si>
  <si>
    <t>گروه مالی صبا تامین</t>
  </si>
  <si>
    <t>گروه‌ صنعتی‌ بارز</t>
  </si>
  <si>
    <t>گسترش نفت و گاز پارسیان</t>
  </si>
  <si>
    <t>مبین انرژی خلیج فارس</t>
  </si>
  <si>
    <t>مخابرات ایران</t>
  </si>
  <si>
    <t>مس‌ شهیدباهنر</t>
  </si>
  <si>
    <t>معدنی‌ املاح‌  ایران‌</t>
  </si>
  <si>
    <t>معدنی‌وصنعتی‌چادرملو</t>
  </si>
  <si>
    <t>ملی کشت و صنعت و دامپروری پارس</t>
  </si>
  <si>
    <t>ملی‌ صنایع‌ مس‌ ایران‌</t>
  </si>
  <si>
    <t>نفت سپاهان</t>
  </si>
  <si>
    <t>نورایستا پلاستیک</t>
  </si>
  <si>
    <t>کارخانجات‌ قند قزوین‌</t>
  </si>
  <si>
    <t>کارخانجات‌تولیدی‌شیشه‌رازی‌</t>
  </si>
  <si>
    <t>کارخانجات‌داروپخش‌</t>
  </si>
  <si>
    <t>کاشی‌ الوند</t>
  </si>
  <si>
    <t>کاشی‌ وسرامیک‌ حافظ‌</t>
  </si>
  <si>
    <t>کالسیمین‌</t>
  </si>
  <si>
    <t>کربن‌ ایران‌</t>
  </si>
  <si>
    <t>کشت و دامداری فکا</t>
  </si>
  <si>
    <t>کشتیرانی دریای خزر</t>
  </si>
  <si>
    <t>پتروشیمی نوری</t>
  </si>
  <si>
    <t>تولیدتجهیزات‌سنگین‌هپکو</t>
  </si>
  <si>
    <t>الحاوی</t>
  </si>
  <si>
    <t>مولد نیروگاهی تجارت فارس</t>
  </si>
  <si>
    <t>صنعت غذایی کورش</t>
  </si>
  <si>
    <t>بانک سامان</t>
  </si>
  <si>
    <t>سیمان‌شاهرود</t>
  </si>
  <si>
    <t>نوردوقطعات‌ فولادی‌</t>
  </si>
  <si>
    <t>حمل‌ونقل‌توکا</t>
  </si>
  <si>
    <t>ریخته‌گری‌ تراکتورسازی‌ ایران‌</t>
  </si>
  <si>
    <t>داروسازی‌ ابوریحان‌</t>
  </si>
  <si>
    <t>شرکت صنایع غذایی مینو شرق</t>
  </si>
  <si>
    <t>سرمایه گذاری کشاورزی کوثر</t>
  </si>
  <si>
    <t>تراکتورسازی‌ایران‌</t>
  </si>
  <si>
    <t>معدنی و صنعتی گل گهر</t>
  </si>
  <si>
    <t>فروسیلیس‌ ایران‌</t>
  </si>
  <si>
    <t>م .صنایع و معادن احیاء سپاهان</t>
  </si>
  <si>
    <t>پرتو بار فرابر خلیج فارس</t>
  </si>
  <si>
    <t>پشم‌شیشه‌ایران‌</t>
  </si>
  <si>
    <t>گروه‌بهمن‌</t>
  </si>
  <si>
    <t>گروه‌صنایع‌بهشهرایران‌</t>
  </si>
  <si>
    <t>تامین‌ ماسه‌ ریخته‌گری‌</t>
  </si>
  <si>
    <t>نیروکلر</t>
  </si>
  <si>
    <t>ح . معدنی‌وصنعتی‌چادرملو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</si>
  <si>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</si>
  <si>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</si>
  <si>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</si>
  <si>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</si>
  <si>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</si>
  <si>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</si>
  <si>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</si>
  <si>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</si>
  <si>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</si>
  <si>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</si>
  <si>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</si>
  <si>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</si>
  <si>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</si>
  <si>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</si>
  <si>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</si>
  <si>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</si>
  <si>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</si>
  <si>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</si>
  <si>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</si>
  <si>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</si>
  <si>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سهامی بیدار-اهرمی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</si>
  <si>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</si>
  <si>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</si>
  <si>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</si>
  <si>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</si>
  <si>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</si>
  <si>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</si>
  <si>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</si>
  <si>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</si>
  <si>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</si>
  <si>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</si>
  <si>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</si>
  <si>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</si>
  <si>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</si>
  <si>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</si>
  <si>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</si>
  <si>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</si>
  <si>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</si>
  <si>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</si>
  <si>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</si>
  <si>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</si>
  <si>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</si>
  <si>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</si>
  <si>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</si>
  <si>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جنت آباد 041410277000000752</t>
  </si>
  <si>
    <t>سپرده کوتاه مدت موسسه اعتباری ملل جنت آباد 041410277000000798</t>
  </si>
  <si>
    <t>سپرده کوتاه مدت موسسه اعتباری ملل جنت آباد 041410277000000797</t>
  </si>
  <si>
    <t>سپرده کوتاه مدت بانک تجارت تخصصی بورس 0279002047127</t>
  </si>
  <si>
    <t>سپرده کوتاه مدت بانک خاورمیانه نیایش 1013-10-810-707076039</t>
  </si>
  <si>
    <t>سپرده کوتاه مدت بانک سامان سرو 849-810-4659482-1</t>
  </si>
  <si>
    <t>سپرده کوتاه مدت بانک سامان سرو 849-841-4659482-1</t>
  </si>
  <si>
    <t>سپرده کوتاه مدت بانک گردشگری قیطریه 133996717181141</t>
  </si>
  <si>
    <t>سپرده کوتاه مدت بانک گردشگری قیطریه 133.333.1718114.1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</si>
  <si>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</si>
  <si>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</si>
  <si>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</si>
  <si>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</si>
  <si>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</si>
  <si>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</si>
  <si>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</si>
  <si>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</si>
  <si>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</si>
  <si>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</si>
  <si>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</si>
  <si>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</si>
  <si>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</si>
  <si>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</si>
  <si>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</si>
  <si>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</si>
  <si>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</si>
  <si>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</si>
  <si>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</si>
  <si>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</si>
  <si>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</si>
  <si>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</si>
  <si>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</si>
  <si>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</si>
  <si>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</si>
  <si>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مپنا (سهامی عام)</t>
  </si>
  <si>
    <t>سرمایه گذاری گروه توسعه ملی</t>
  </si>
  <si>
    <t>پتروشیمی‌ خارک‌</t>
  </si>
  <si>
    <t>شیرپاستوریزه‌پگاه‌اصفهان‌</t>
  </si>
  <si>
    <t>کشتیرانی جمهوری اسلامی ایران</t>
  </si>
  <si>
    <t>ح.سرمایه گذاری سیمان تامین</t>
  </si>
  <si>
    <t>موتورسازان‌تراکتورسازی‌ایران‌</t>
  </si>
  <si>
    <t>دوده‌ صنعتی‌ پارس‌</t>
  </si>
  <si>
    <t>پتروشیمی جم پیلن</t>
  </si>
  <si>
    <t>نفت پاسارگاد</t>
  </si>
  <si>
    <t>نفت ایرانول</t>
  </si>
  <si>
    <t>پویا زرکان آق دره</t>
  </si>
  <si>
    <t>ح.پست بانک ایران</t>
  </si>
  <si>
    <t>ح.تجلی توسعه معادن و فلزات</t>
  </si>
  <si>
    <t>بانک‌اقتصادنوین‌</t>
  </si>
  <si>
    <t>ح توسعه معدنی و صنعتی صبانور</t>
  </si>
  <si>
    <t>گروه‌صنعتی‌سپاهان‌</t>
  </si>
  <si>
    <t>تولید مواداولیه الیاف مصنوعی</t>
  </si>
  <si>
    <t>سپید ماکیان</t>
  </si>
  <si>
    <t>جنرال مکانیک</t>
  </si>
  <si>
    <t>انتقال داده های آسیاتک</t>
  </si>
  <si>
    <t>توسعه خدمات دریایی وبندری سینا</t>
  </si>
  <si>
    <t>سرمایه گذاری خوارزمی</t>
  </si>
  <si>
    <t>فنرسازی‌خاور</t>
  </si>
  <si>
    <t>کارت اعتباری ایران کیش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</si>
  <si>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</si>
  <si>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</si>
  <si>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</si>
  <si>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</si>
  <si>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</si>
  <si>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</si>
  <si>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</si>
  <si>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</si>
  <si>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</si>
  <si>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</si>
  <si>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</si>
  <si>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</si>
  <si>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</si>
  <si>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</si>
  <si>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</si>
  <si>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</si>
  <si>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</si>
  <si>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</si>
  <si>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</si>
  <si>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</si>
  <si>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</si>
  <si>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</si>
  <si>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</si>
  <si>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</si>
  <si>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</si>
  <si>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</si>
  <si>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</si>
  <si>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</si>
  <si>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</si>
  <si>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</si>
  <si>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</si>
  <si>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</si>
  <si>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</si>
  <si>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</si>
  <si>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</si>
  <si>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</si>
  <si>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موسسه اعتباری ملل جنت آباد 041460345000000681</t>
  </si>
  <si>
    <t>سپرده کوتاه مدت موسسه اعتباری ملل جنت آباد 041460345000000758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</si>
  <si>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</si>
  <si>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</si>
  <si>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</si>
  <si>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</si>
  <si>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</si>
  <si>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</si>
  <si>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</si>
  <si>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</si>
  <si>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</si>
  <si>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</si>
  <si>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1403/04/23</t>
  </si>
  <si>
    <t>1403/04/31</t>
  </si>
  <si>
    <t>1403/04/13</t>
  </si>
  <si>
    <t>1403/05/16</t>
  </si>
  <si>
    <t>1403/04/30</t>
  </si>
  <si>
    <t>1403/04/17</t>
  </si>
  <si>
    <t>1403/04/28</t>
  </si>
  <si>
    <t>1403/04/19</t>
  </si>
  <si>
    <t>1403/04/21</t>
  </si>
  <si>
    <t>1403/04/16</t>
  </si>
  <si>
    <t>1403/04/14</t>
  </si>
  <si>
    <t>1403/04/11</t>
  </si>
  <si>
    <t>1403/07/28</t>
  </si>
  <si>
    <t>1403/04/24</t>
  </si>
  <si>
    <t>1403/06/18</t>
  </si>
  <si>
    <t>1403/04/20</t>
  </si>
  <si>
    <t>1403/04/27</t>
  </si>
  <si>
    <t>1403/07/08</t>
  </si>
  <si>
    <t>1403/07/11</t>
  </si>
  <si>
    <t>1403/04/18</t>
  </si>
  <si>
    <t>1403/05/30</t>
  </si>
  <si>
    <t>1403/06/11</t>
  </si>
  <si>
    <t>1403/06/28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</si>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</sst>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10" fontId="5" fillId="0" borderId="5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37" fontId="5" fillId="0" borderId="2" xfId="0" applyNumberFormat="1" applyFont="1" applyFill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left" vertical="center"/>
    </xf>
    <xf numFmtId="10" fontId="5" fillId="0" borderId="8" xfId="0" applyNumberFormat="1" applyFont="1" applyFill="1" applyBorder="1" applyAlignment="1">
      <alignment horizontal="center" vertical="center"/>
    </xf>
    <xf numFmtId="37" fontId="5" fillId="0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2657475</xdr:colOff>
      <xdr:row>11</xdr:row>
      <xdr:rowOff>76200</xdr:rowOff>
    </xdr:from>
    <xdr:to>
      <xdr:col>2</xdr:col>
      <xdr:colOff>881606</xdr:colOff>
      <xdr:row>19</xdr:row>
      <xdr:rowOff>91554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1052FA0-CA61-8DE1-D1AE-B2F2798A5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624069" y="2667000"/>
          <a:ext cx="4072481" cy="1310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1:C26"/>
  <sheetViews>
    <sheetView rightToLeft="1" tabSelected="1" view="pageBreakPreview" zoomScale="106" zoomScaleNormal="100" zoomScaleSheetLayoutView="106" workbookViewId="0">
      <selection activeCell="B7" sqref="B7"/>
    </sheetView>
  </sheetViews>
  <sheetFormatPr defaultRowHeight="12.75" x14ac:dyDescent="0.2"/>
  <cols>
    <col min="1" max="1" width="42.28515625" customWidth="1"/>
    <col min="2" max="2" width="45.42578125" customWidth="1"/>
    <col min="3" max="3" width="54.7109375" customWidth="1"/>
  </cols>
  <sheetData>
    <row r="21" spans="1:3" ht="29.1" customHeight="1" x14ac:dyDescent="0.2">
      <c r="A21" s="60" t="s">
        <v>0</v>
      </c>
      <c r="B21" s="60"/>
      <c r="C21" s="60"/>
    </row>
    <row r="22" spans="1:3" ht="21.75" customHeight="1" x14ac:dyDescent="0.2">
      <c r="A22" s="60" t="s">
        <v>1</v>
      </c>
      <c r="B22" s="60"/>
      <c r="C22" s="60"/>
    </row>
    <row r="23" spans="1:3" ht="21.75" customHeight="1" x14ac:dyDescent="0.2">
      <c r="A23" s="60" t="s">
        <v>2</v>
      </c>
      <c r="B23" s="60"/>
      <c r="C23" s="60"/>
    </row>
    <row r="24" spans="1:3" ht="7.35" customHeight="1" x14ac:dyDescent="0.2"/>
    <row r="25" spans="1:3" ht="123.6" customHeight="1" x14ac:dyDescent="0.2">
      <c r="B25" s="61"/>
    </row>
    <row r="26" spans="1:3" ht="123.6" customHeight="1" x14ac:dyDescent="0.2">
      <c r="B26" s="61"/>
    </row>
  </sheetData>
  <mergeCells count="4">
    <mergeCell ref="A21:C21"/>
    <mergeCell ref="A22:C22"/>
    <mergeCell ref="A23:C23"/>
    <mergeCell ref="B25:B26"/>
  </mergeCells>
  <pageMargins left="0.39" right="0.39" top="0.39" bottom="0.39" header="0" footer="0"/>
  <pageSetup paperSize="9" scale="9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Q31" sqref="Q3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3" ht="21.75" customHeight="1" x14ac:dyDescent="0.2">
      <c r="A2" s="60" t="s">
        <v>210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3" ht="14.45" customHeight="1" x14ac:dyDescent="0.2"/>
    <row r="5" spans="1:23" ht="14.45" customHeight="1" x14ac:dyDescent="0.2">
      <c r="A5" s="1" t="s">
        <v>260</v>
      </c>
      <c r="B5" s="62" t="s">
        <v>261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3" ht="14.45" customHeight="1" x14ac:dyDescent="0.2">
      <c r="D6" s="63" t="s">
        <v>229</v>
      </c>
      <c r="E6" s="63"/>
      <c r="F6" s="63"/>
      <c r="G6" s="63"/>
      <c r="H6" s="63"/>
      <c r="I6" s="63"/>
      <c r="J6" s="63"/>
      <c r="K6" s="63"/>
      <c r="L6" s="63"/>
      <c r="N6" s="63" t="s">
        <v>230</v>
      </c>
      <c r="O6" s="63"/>
      <c r="P6" s="63"/>
      <c r="Q6" s="63"/>
      <c r="R6" s="63"/>
      <c r="S6" s="63"/>
      <c r="T6" s="63"/>
      <c r="U6" s="63"/>
      <c r="V6" s="63"/>
      <c r="W6" s="63"/>
    </row>
    <row r="7" spans="1:23" ht="14.45" customHeight="1" x14ac:dyDescent="0.2">
      <c r="D7" s="3"/>
      <c r="E7" s="3"/>
      <c r="F7" s="3"/>
      <c r="G7" s="3"/>
      <c r="H7" s="3"/>
      <c r="I7" s="3"/>
      <c r="J7" s="64" t="s">
        <v>157</v>
      </c>
      <c r="K7" s="64"/>
      <c r="L7" s="64"/>
      <c r="N7" s="3"/>
      <c r="O7" s="3"/>
      <c r="P7" s="3"/>
      <c r="Q7" s="3"/>
      <c r="R7" s="3"/>
      <c r="S7" s="3"/>
      <c r="T7" s="3"/>
      <c r="U7" s="64" t="s">
        <v>157</v>
      </c>
      <c r="V7" s="64"/>
      <c r="W7" s="64"/>
    </row>
    <row r="8" spans="1:23" ht="14.45" customHeight="1" x14ac:dyDescent="0.2">
      <c r="A8" s="63" t="s">
        <v>174</v>
      </c>
      <c r="B8" s="63"/>
      <c r="D8" s="2" t="s">
        <v>262</v>
      </c>
      <c r="F8" s="2" t="s">
        <v>233</v>
      </c>
      <c r="H8" s="2" t="s">
        <v>234</v>
      </c>
      <c r="J8" s="4" t="s">
        <v>198</v>
      </c>
      <c r="K8" s="3"/>
      <c r="L8" s="4" t="s">
        <v>215</v>
      </c>
      <c r="N8" s="2" t="s">
        <v>262</v>
      </c>
      <c r="P8" s="63" t="s">
        <v>233</v>
      </c>
      <c r="Q8" s="63"/>
      <c r="S8" s="2" t="s">
        <v>234</v>
      </c>
      <c r="U8" s="4" t="s">
        <v>198</v>
      </c>
      <c r="V8" s="3"/>
      <c r="W8" s="4" t="s">
        <v>215</v>
      </c>
    </row>
    <row r="9" spans="1:23" ht="21.75" customHeight="1" x14ac:dyDescent="0.2">
      <c r="A9" s="74" t="s">
        <v>177</v>
      </c>
      <c r="B9" s="74"/>
      <c r="D9" s="50">
        <v>0</v>
      </c>
      <c r="E9" s="36"/>
      <c r="F9" s="50">
        <v>0</v>
      </c>
      <c r="G9" s="36"/>
      <c r="H9" s="50">
        <v>102711902</v>
      </c>
      <c r="I9" s="36"/>
      <c r="J9" s="50">
        <v>102711902</v>
      </c>
      <c r="K9" s="36"/>
      <c r="L9" s="51">
        <v>0</v>
      </c>
      <c r="M9" s="36"/>
      <c r="N9" s="50">
        <v>0</v>
      </c>
      <c r="O9" s="36"/>
      <c r="P9" s="76">
        <v>0</v>
      </c>
      <c r="Q9" s="79"/>
      <c r="R9" s="36"/>
      <c r="S9" s="50">
        <v>97680620</v>
      </c>
      <c r="T9" s="36"/>
      <c r="U9" s="50">
        <v>97680620</v>
      </c>
      <c r="V9" s="36"/>
      <c r="W9" s="51">
        <v>-0.01</v>
      </c>
    </row>
    <row r="10" spans="1:23" ht="21.75" customHeight="1" x14ac:dyDescent="0.2">
      <c r="A10" s="69" t="s">
        <v>157</v>
      </c>
      <c r="B10" s="69"/>
      <c r="D10" s="42">
        <v>0</v>
      </c>
      <c r="E10" s="36"/>
      <c r="F10" s="42">
        <v>0</v>
      </c>
      <c r="G10" s="36"/>
      <c r="H10" s="42">
        <v>102711902</v>
      </c>
      <c r="I10" s="36"/>
      <c r="J10" s="42">
        <v>102711902</v>
      </c>
      <c r="K10" s="36"/>
      <c r="L10" s="43">
        <v>0</v>
      </c>
      <c r="M10" s="36"/>
      <c r="N10" s="42">
        <v>0</v>
      </c>
      <c r="O10" s="36"/>
      <c r="P10" s="36"/>
      <c r="Q10" s="42">
        <v>0</v>
      </c>
      <c r="R10" s="36"/>
      <c r="S10" s="42">
        <v>97680620</v>
      </c>
      <c r="T10" s="36"/>
      <c r="U10" s="42">
        <v>97680620</v>
      </c>
      <c r="V10" s="36"/>
      <c r="W10" s="43">
        <v>-0.01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ht="21.75" customHeight="1" x14ac:dyDescent="0.2">
      <c r="A2" s="60" t="s">
        <v>210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14.45" customHeight="1" x14ac:dyDescent="0.2"/>
    <row r="5" spans="1:18" ht="14.45" customHeight="1" x14ac:dyDescent="0.2">
      <c r="A5" s="1" t="s">
        <v>263</v>
      </c>
      <c r="B5" s="62" t="s">
        <v>264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4.45" customHeight="1" x14ac:dyDescent="0.2">
      <c r="D6" s="63" t="s">
        <v>229</v>
      </c>
      <c r="E6" s="63"/>
      <c r="F6" s="63"/>
      <c r="G6" s="63"/>
      <c r="H6" s="63"/>
      <c r="I6" s="63"/>
      <c r="J6" s="63"/>
      <c r="L6" s="63" t="s">
        <v>230</v>
      </c>
      <c r="M6" s="63"/>
      <c r="N6" s="63"/>
      <c r="O6" s="63"/>
      <c r="P6" s="63"/>
      <c r="Q6" s="63"/>
      <c r="R6" s="6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63" t="s">
        <v>265</v>
      </c>
      <c r="B8" s="63"/>
      <c r="D8" s="2" t="s">
        <v>266</v>
      </c>
      <c r="F8" s="2" t="s">
        <v>233</v>
      </c>
      <c r="H8" s="2" t="s">
        <v>234</v>
      </c>
      <c r="J8" s="2" t="s">
        <v>157</v>
      </c>
      <c r="L8" s="2" t="s">
        <v>266</v>
      </c>
      <c r="N8" s="2" t="s">
        <v>233</v>
      </c>
      <c r="P8" s="2" t="s">
        <v>234</v>
      </c>
      <c r="R8" s="2" t="s">
        <v>157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56"/>
  <sheetViews>
    <sheetView rightToLeft="1" workbookViewId="0">
      <selection activeCell="M12" sqref="M12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21.75" customHeight="1" x14ac:dyDescent="0.2">
      <c r="A2" s="60" t="s">
        <v>210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4.45" customHeight="1" x14ac:dyDescent="0.2"/>
    <row r="5" spans="1:17" ht="14.45" customHeight="1" x14ac:dyDescent="0.2">
      <c r="A5" s="1" t="s">
        <v>267</v>
      </c>
      <c r="B5" s="62" t="s">
        <v>268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7" ht="29.1" customHeight="1" x14ac:dyDescent="0.2">
      <c r="M6" s="80" t="s">
        <v>269</v>
      </c>
      <c r="Q6" s="80" t="s">
        <v>270</v>
      </c>
    </row>
    <row r="7" spans="1:17" ht="14.45" customHeight="1" x14ac:dyDescent="0.2">
      <c r="A7" s="63" t="s">
        <v>271</v>
      </c>
      <c r="B7" s="63"/>
      <c r="D7" s="2" t="s">
        <v>272</v>
      </c>
      <c r="F7" s="2" t="s">
        <v>273</v>
      </c>
      <c r="H7" s="2" t="s">
        <v>168</v>
      </c>
      <c r="J7" s="63" t="s">
        <v>274</v>
      </c>
      <c r="K7" s="63"/>
      <c r="M7" s="80"/>
      <c r="O7" s="2" t="s">
        <v>275</v>
      </c>
      <c r="Q7" s="80"/>
    </row>
    <row r="8" spans="1:17" ht="14.45" customHeight="1" x14ac:dyDescent="0.2">
      <c r="A8" s="64" t="s">
        <v>276</v>
      </c>
      <c r="B8" s="84"/>
      <c r="D8" s="64" t="s">
        <v>277</v>
      </c>
      <c r="F8" s="4" t="s">
        <v>278</v>
      </c>
      <c r="H8" s="3"/>
      <c r="J8" s="3"/>
      <c r="K8" s="3"/>
      <c r="M8" s="3"/>
      <c r="O8" s="3"/>
      <c r="Q8" s="3"/>
    </row>
    <row r="9" spans="1:17" ht="14.45" customHeight="1" x14ac:dyDescent="0.2">
      <c r="A9" s="63"/>
      <c r="B9" s="63"/>
      <c r="D9" s="63"/>
      <c r="F9" s="4" t="s">
        <v>279</v>
      </c>
    </row>
    <row r="10" spans="1:17" ht="14.45" customHeight="1" x14ac:dyDescent="0.2">
      <c r="A10" s="64" t="s">
        <v>276</v>
      </c>
      <c r="B10" s="84"/>
      <c r="D10" s="64" t="s">
        <v>280</v>
      </c>
      <c r="F10" s="4" t="s">
        <v>278</v>
      </c>
    </row>
    <row r="11" spans="1:17" ht="14.45" customHeight="1" x14ac:dyDescent="0.2">
      <c r="A11" s="63"/>
      <c r="B11" s="63"/>
      <c r="D11" s="63"/>
      <c r="F11" s="4" t="s">
        <v>281</v>
      </c>
    </row>
    <row r="12" spans="1:17" ht="65.45" customHeight="1" x14ac:dyDescent="0.2">
      <c r="A12" s="81" t="s">
        <v>282</v>
      </c>
      <c r="B12" s="81"/>
      <c r="D12" s="21" t="s">
        <v>283</v>
      </c>
      <c r="F12" s="4" t="s">
        <v>284</v>
      </c>
    </row>
    <row r="13" spans="1:17" ht="14.45" customHeight="1" x14ac:dyDescent="0.2">
      <c r="A13" s="81" t="s">
        <v>285</v>
      </c>
      <c r="B13" s="82"/>
      <c r="D13" s="81" t="s">
        <v>285</v>
      </c>
      <c r="F13" s="4" t="s">
        <v>286</v>
      </c>
    </row>
    <row r="14" spans="1:17" ht="14.45" customHeight="1" x14ac:dyDescent="0.2">
      <c r="A14" s="83"/>
      <c r="B14" s="83"/>
      <c r="D14" s="83"/>
      <c r="F14" s="4" t="s">
        <v>287</v>
      </c>
    </row>
    <row r="15" spans="1:17" ht="14.45" customHeight="1" x14ac:dyDescent="0.2">
      <c r="A15" s="83"/>
      <c r="B15" s="83"/>
      <c r="D15" s="83"/>
      <c r="F15" s="4" t="s">
        <v>288</v>
      </c>
    </row>
    <row r="16" spans="1:17" ht="14.45" customHeight="1" x14ac:dyDescent="0.2">
      <c r="A16" s="80"/>
      <c r="B16" s="80"/>
      <c r="D16" s="80"/>
      <c r="F16" s="4" t="s">
        <v>289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63" t="s">
        <v>290</v>
      </c>
      <c r="B18" s="63"/>
      <c r="C18" s="63"/>
      <c r="D18" s="63"/>
      <c r="E18" s="63"/>
      <c r="F18" s="63"/>
      <c r="G18" s="63"/>
      <c r="H18" s="63"/>
      <c r="I18" s="63"/>
      <c r="J18" s="63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  <row r="94" ht="14.45" customHeight="1" x14ac:dyDescent="0.2"/>
    <row r="95" ht="14.45" customHeight="1" x14ac:dyDescent="0.2"/>
    <row r="96" ht="14.45" customHeight="1" x14ac:dyDescent="0.2"/>
    <row r="97" ht="14.45" customHeight="1" x14ac:dyDescent="0.2"/>
    <row r="98" ht="14.45" customHeight="1" x14ac:dyDescent="0.2"/>
    <row r="99" ht="14.45" customHeight="1" x14ac:dyDescent="0.2"/>
    <row r="100" ht="14.45" customHeight="1" x14ac:dyDescent="0.2"/>
    <row r="101" ht="14.45" customHeight="1" x14ac:dyDescent="0.2"/>
    <row r="102" ht="14.45" customHeight="1" x14ac:dyDescent="0.2"/>
    <row r="103" ht="14.45" customHeight="1" x14ac:dyDescent="0.2"/>
    <row r="104" ht="14.45" customHeight="1" x14ac:dyDescent="0.2"/>
    <row r="105" ht="14.45" customHeight="1" x14ac:dyDescent="0.2"/>
    <row r="106" ht="14.45" customHeight="1" x14ac:dyDescent="0.2"/>
    <row r="107" ht="14.45" customHeight="1" x14ac:dyDescent="0.2"/>
    <row r="108" ht="14.45" customHeight="1" x14ac:dyDescent="0.2"/>
    <row r="109" ht="14.45" customHeight="1" x14ac:dyDescent="0.2"/>
    <row r="110" ht="14.45" customHeight="1" x14ac:dyDescent="0.2"/>
    <row r="111" ht="14.45" customHeight="1" x14ac:dyDescent="0.2"/>
    <row r="112" ht="14.45" customHeight="1" x14ac:dyDescent="0.2"/>
    <row r="113" ht="14.45" customHeight="1" x14ac:dyDescent="0.2"/>
    <row r="114" ht="14.45" customHeight="1" x14ac:dyDescent="0.2"/>
    <row r="115" ht="14.45" customHeight="1" x14ac:dyDescent="0.2"/>
    <row r="116" ht="14.45" customHeight="1" x14ac:dyDescent="0.2"/>
    <row r="117" ht="14.45" customHeight="1" x14ac:dyDescent="0.2"/>
    <row r="118" ht="14.45" customHeight="1" x14ac:dyDescent="0.2"/>
    <row r="119" ht="14.45" customHeight="1" x14ac:dyDescent="0.2"/>
    <row r="120" ht="14.45" customHeight="1" x14ac:dyDescent="0.2"/>
    <row r="121" ht="14.45" customHeight="1" x14ac:dyDescent="0.2"/>
    <row r="122" ht="14.45" customHeight="1" x14ac:dyDescent="0.2"/>
    <row r="123" ht="14.45" customHeight="1" x14ac:dyDescent="0.2"/>
    <row r="124" ht="14.45" customHeight="1" x14ac:dyDescent="0.2"/>
    <row r="125" ht="14.45" customHeight="1" x14ac:dyDescent="0.2"/>
    <row r="126" ht="14.45" customHeight="1" x14ac:dyDescent="0.2"/>
    <row r="127" ht="14.45" customHeight="1" x14ac:dyDescent="0.2"/>
    <row r="128" ht="14.45" customHeight="1" x14ac:dyDescent="0.2"/>
    <row r="129" ht="14.45" customHeight="1" x14ac:dyDescent="0.2"/>
    <row r="130" ht="14.45" customHeight="1" x14ac:dyDescent="0.2"/>
    <row r="131" ht="14.45" customHeight="1" x14ac:dyDescent="0.2"/>
    <row r="132" ht="14.45" customHeight="1" x14ac:dyDescent="0.2"/>
    <row r="133" ht="14.45" customHeight="1" x14ac:dyDescent="0.2"/>
    <row r="134" ht="14.45" customHeight="1" x14ac:dyDescent="0.2"/>
    <row r="135" ht="14.45" customHeight="1" x14ac:dyDescent="0.2"/>
    <row r="136" ht="14.45" customHeight="1" x14ac:dyDescent="0.2"/>
    <row r="137" ht="14.45" customHeight="1" x14ac:dyDescent="0.2"/>
    <row r="138" ht="14.45" customHeight="1" x14ac:dyDescent="0.2"/>
    <row r="139" ht="14.45" customHeight="1" x14ac:dyDescent="0.2"/>
    <row r="140" ht="14.45" customHeight="1" x14ac:dyDescent="0.2"/>
    <row r="141" ht="14.45" customHeight="1" x14ac:dyDescent="0.2"/>
    <row r="142" ht="14.45" customHeight="1" x14ac:dyDescent="0.2"/>
    <row r="143" ht="14.45" customHeight="1" x14ac:dyDescent="0.2"/>
    <row r="144" ht="14.45" customHeight="1" x14ac:dyDescent="0.2"/>
    <row r="145" ht="14.45" customHeight="1" x14ac:dyDescent="0.2"/>
    <row r="146" ht="14.45" customHeight="1" x14ac:dyDescent="0.2"/>
    <row r="147" ht="14.45" customHeight="1" x14ac:dyDescent="0.2"/>
    <row r="148" ht="14.45" customHeight="1" x14ac:dyDescent="0.2"/>
    <row r="149" ht="14.45" customHeight="1" x14ac:dyDescent="0.2"/>
    <row r="150" ht="14.45" customHeight="1" x14ac:dyDescent="0.2"/>
    <row r="151" ht="14.45" customHeight="1" x14ac:dyDescent="0.2"/>
    <row r="152" ht="14.45" customHeight="1" x14ac:dyDescent="0.2"/>
    <row r="153" ht="14.45" customHeight="1" x14ac:dyDescent="0.2"/>
    <row r="154" ht="14.45" customHeight="1" x14ac:dyDescent="0.2"/>
    <row r="155" ht="14.45" customHeight="1" x14ac:dyDescent="0.2"/>
    <row r="156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7"/>
  <sheetViews>
    <sheetView rightToLeft="1" workbookViewId="0">
      <selection activeCell="E29" sqref="E29"/>
    </sheetView>
  </sheetViews>
  <sheetFormatPr defaultRowHeight="12.75" x14ac:dyDescent="0.2"/>
  <cols>
    <col min="1" max="1" width="5.140625" customWidth="1"/>
    <col min="2" max="2" width="53.71093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21.75" customHeight="1" x14ac:dyDescent="0.2">
      <c r="A2" s="60" t="s">
        <v>210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4.45" customHeight="1" x14ac:dyDescent="0.2"/>
    <row r="5" spans="1:10" ht="14.45" customHeight="1" x14ac:dyDescent="0.2">
      <c r="A5" s="1" t="s">
        <v>291</v>
      </c>
      <c r="B5" s="62" t="s">
        <v>292</v>
      </c>
      <c r="C5" s="62"/>
      <c r="D5" s="62"/>
      <c r="E5" s="62"/>
      <c r="F5" s="62"/>
      <c r="G5" s="62"/>
      <c r="H5" s="62"/>
      <c r="I5" s="62"/>
      <c r="J5" s="62"/>
    </row>
    <row r="6" spans="1:10" ht="14.45" customHeight="1" x14ac:dyDescent="0.2">
      <c r="D6" s="63" t="s">
        <v>229</v>
      </c>
      <c r="E6" s="63"/>
      <c r="F6" s="63"/>
      <c r="H6" s="63" t="s">
        <v>230</v>
      </c>
      <c r="I6" s="63"/>
      <c r="J6" s="63"/>
    </row>
    <row r="7" spans="1:10" ht="36.4" customHeight="1" x14ac:dyDescent="0.2">
      <c r="A7" s="63" t="s">
        <v>293</v>
      </c>
      <c r="B7" s="63"/>
      <c r="D7" s="21" t="s">
        <v>294</v>
      </c>
      <c r="E7" s="3"/>
      <c r="F7" s="21" t="s">
        <v>295</v>
      </c>
      <c r="H7" s="21" t="s">
        <v>294</v>
      </c>
      <c r="I7" s="3"/>
      <c r="J7" s="21" t="s">
        <v>295</v>
      </c>
    </row>
    <row r="8" spans="1:10" ht="18.75" x14ac:dyDescent="0.2">
      <c r="A8" s="65" t="s">
        <v>201</v>
      </c>
      <c r="B8" s="65"/>
      <c r="C8" s="36"/>
      <c r="D8" s="35">
        <v>5175</v>
      </c>
      <c r="E8" s="36"/>
      <c r="F8" s="37"/>
      <c r="G8" s="36"/>
      <c r="H8" s="35">
        <v>2801963862</v>
      </c>
      <c r="I8" s="36"/>
      <c r="J8" s="37"/>
    </row>
    <row r="9" spans="1:10" ht="18.75" x14ac:dyDescent="0.2">
      <c r="A9" s="67" t="s">
        <v>202</v>
      </c>
      <c r="B9" s="67"/>
      <c r="C9" s="36"/>
      <c r="D9" s="38">
        <v>7588</v>
      </c>
      <c r="E9" s="36"/>
      <c r="F9" s="39"/>
      <c r="G9" s="36"/>
      <c r="H9" s="38">
        <v>18739230938</v>
      </c>
      <c r="I9" s="36"/>
      <c r="J9" s="39"/>
    </row>
    <row r="10" spans="1:10" ht="18.75" x14ac:dyDescent="0.2">
      <c r="A10" s="67" t="s">
        <v>203</v>
      </c>
      <c r="B10" s="67"/>
      <c r="C10" s="36"/>
      <c r="D10" s="38">
        <v>40354</v>
      </c>
      <c r="E10" s="36"/>
      <c r="F10" s="39"/>
      <c r="G10" s="36"/>
      <c r="H10" s="38">
        <v>17845569783</v>
      </c>
      <c r="I10" s="36"/>
      <c r="J10" s="39"/>
    </row>
    <row r="11" spans="1:10" ht="18.75" x14ac:dyDescent="0.2">
      <c r="A11" s="67" t="s">
        <v>296</v>
      </c>
      <c r="B11" s="67"/>
      <c r="C11" s="36"/>
      <c r="D11" s="38">
        <v>0</v>
      </c>
      <c r="E11" s="36"/>
      <c r="F11" s="39"/>
      <c r="G11" s="36"/>
      <c r="H11" s="38">
        <v>4864754099</v>
      </c>
      <c r="I11" s="36"/>
      <c r="J11" s="39"/>
    </row>
    <row r="12" spans="1:10" ht="18.75" x14ac:dyDescent="0.2">
      <c r="A12" s="67" t="s">
        <v>204</v>
      </c>
      <c r="B12" s="67"/>
      <c r="C12" s="36"/>
      <c r="D12" s="38">
        <v>19584</v>
      </c>
      <c r="E12" s="36"/>
      <c r="F12" s="39"/>
      <c r="G12" s="36"/>
      <c r="H12" s="38">
        <v>94882</v>
      </c>
      <c r="I12" s="36"/>
      <c r="J12" s="39"/>
    </row>
    <row r="13" spans="1:10" ht="18.75" x14ac:dyDescent="0.2">
      <c r="A13" s="67" t="s">
        <v>297</v>
      </c>
      <c r="B13" s="67"/>
      <c r="C13" s="36"/>
      <c r="D13" s="38">
        <v>0</v>
      </c>
      <c r="E13" s="36"/>
      <c r="F13" s="39"/>
      <c r="G13" s="36"/>
      <c r="H13" s="38">
        <v>30841758198</v>
      </c>
      <c r="I13" s="36"/>
      <c r="J13" s="39"/>
    </row>
    <row r="14" spans="1:10" ht="18.75" x14ac:dyDescent="0.2">
      <c r="A14" s="67" t="s">
        <v>205</v>
      </c>
      <c r="B14" s="67"/>
      <c r="C14" s="36"/>
      <c r="D14" s="38">
        <v>14735</v>
      </c>
      <c r="E14" s="36"/>
      <c r="F14" s="39"/>
      <c r="G14" s="36"/>
      <c r="H14" s="38">
        <v>14735</v>
      </c>
      <c r="I14" s="36"/>
      <c r="J14" s="39"/>
    </row>
    <row r="15" spans="1:10" ht="18.75" x14ac:dyDescent="0.2">
      <c r="A15" s="67" t="s">
        <v>206</v>
      </c>
      <c r="B15" s="67"/>
      <c r="C15" s="36"/>
      <c r="D15" s="38">
        <v>0</v>
      </c>
      <c r="E15" s="36"/>
      <c r="F15" s="39"/>
      <c r="G15" s="36"/>
      <c r="H15" s="38">
        <v>6116</v>
      </c>
      <c r="I15" s="36"/>
      <c r="J15" s="39"/>
    </row>
    <row r="16" spans="1:10" ht="18.75" x14ac:dyDescent="0.2">
      <c r="A16" s="70" t="s">
        <v>207</v>
      </c>
      <c r="B16" s="70"/>
      <c r="C16" s="36"/>
      <c r="D16" s="40">
        <v>4247</v>
      </c>
      <c r="E16" s="36"/>
      <c r="F16" s="41"/>
      <c r="G16" s="36"/>
      <c r="H16" s="40">
        <v>8494</v>
      </c>
      <c r="I16" s="36"/>
      <c r="J16" s="41"/>
    </row>
    <row r="17" spans="1:10" ht="21.75" customHeight="1" x14ac:dyDescent="0.2">
      <c r="A17" s="69" t="s">
        <v>157</v>
      </c>
      <c r="B17" s="69"/>
      <c r="C17" s="36"/>
      <c r="D17" s="42">
        <v>91683</v>
      </c>
      <c r="E17" s="36"/>
      <c r="F17" s="42"/>
      <c r="G17" s="36"/>
      <c r="H17" s="42">
        <v>75093401107</v>
      </c>
      <c r="I17" s="36"/>
      <c r="J17" s="42"/>
    </row>
  </sheetData>
  <mergeCells count="17">
    <mergeCell ref="A17:B17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20" sqref="F2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0" t="s">
        <v>0</v>
      </c>
      <c r="B1" s="60"/>
      <c r="C1" s="60"/>
      <c r="D1" s="60"/>
      <c r="E1" s="60"/>
      <c r="F1" s="60"/>
    </row>
    <row r="2" spans="1:6" ht="21.75" customHeight="1" x14ac:dyDescent="0.2">
      <c r="A2" s="60" t="s">
        <v>210</v>
      </c>
      <c r="B2" s="60"/>
      <c r="C2" s="60"/>
      <c r="D2" s="60"/>
      <c r="E2" s="60"/>
      <c r="F2" s="60"/>
    </row>
    <row r="3" spans="1:6" ht="21.75" customHeight="1" x14ac:dyDescent="0.2">
      <c r="A3" s="60" t="s">
        <v>2</v>
      </c>
      <c r="B3" s="60"/>
      <c r="C3" s="60"/>
      <c r="D3" s="60"/>
      <c r="E3" s="60"/>
      <c r="F3" s="60"/>
    </row>
    <row r="4" spans="1:6" ht="14.45" customHeight="1" x14ac:dyDescent="0.2"/>
    <row r="5" spans="1:6" ht="29.1" customHeight="1" x14ac:dyDescent="0.2">
      <c r="A5" s="1" t="s">
        <v>298</v>
      </c>
      <c r="B5" s="62" t="s">
        <v>225</v>
      </c>
      <c r="C5" s="62"/>
      <c r="D5" s="62"/>
      <c r="E5" s="62"/>
      <c r="F5" s="62"/>
    </row>
    <row r="6" spans="1:6" ht="14.45" customHeight="1" x14ac:dyDescent="0.2">
      <c r="D6" s="2" t="s">
        <v>229</v>
      </c>
      <c r="F6" s="2" t="s">
        <v>9</v>
      </c>
    </row>
    <row r="7" spans="1:6" ht="14.45" customHeight="1" x14ac:dyDescent="0.2">
      <c r="A7" s="63" t="s">
        <v>225</v>
      </c>
      <c r="B7" s="63"/>
      <c r="D7" s="4" t="s">
        <v>198</v>
      </c>
      <c r="F7" s="4" t="s">
        <v>198</v>
      </c>
    </row>
    <row r="8" spans="1:6" ht="21.75" customHeight="1" x14ac:dyDescent="0.2">
      <c r="A8" s="85" t="s">
        <v>225</v>
      </c>
      <c r="B8" s="85"/>
      <c r="C8" s="36"/>
      <c r="D8" s="35">
        <v>0</v>
      </c>
      <c r="E8" s="36"/>
      <c r="F8" s="35">
        <v>0</v>
      </c>
    </row>
    <row r="9" spans="1:6" ht="21.75" customHeight="1" x14ac:dyDescent="0.2">
      <c r="A9" s="86" t="s">
        <v>299</v>
      </c>
      <c r="B9" s="86"/>
      <c r="C9" s="36"/>
      <c r="D9" s="38">
        <v>0</v>
      </c>
      <c r="E9" s="36"/>
      <c r="F9" s="38">
        <v>0</v>
      </c>
    </row>
    <row r="10" spans="1:6" ht="21.75" customHeight="1" x14ac:dyDescent="0.2">
      <c r="A10" s="87" t="s">
        <v>300</v>
      </c>
      <c r="B10" s="87"/>
      <c r="C10" s="36"/>
      <c r="D10" s="40">
        <v>0</v>
      </c>
      <c r="E10" s="36"/>
      <c r="F10" s="40">
        <v>0</v>
      </c>
    </row>
    <row r="11" spans="1:6" ht="21.75" customHeight="1" x14ac:dyDescent="0.2">
      <c r="A11" s="69" t="s">
        <v>157</v>
      </c>
      <c r="B11" s="69"/>
      <c r="C11" s="36"/>
      <c r="D11" s="42">
        <v>0</v>
      </c>
      <c r="E11" s="36"/>
      <c r="F11" s="42"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65"/>
  <sheetViews>
    <sheetView rightToLeft="1" topLeftCell="A61" workbookViewId="0">
      <selection activeCell="O75" sqref="O7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4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5.57031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21.75" customHeight="1" x14ac:dyDescent="0.2">
      <c r="A2" s="60" t="s">
        <v>210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14.45" customHeight="1" x14ac:dyDescent="0.2"/>
    <row r="5" spans="1:19" ht="14.45" customHeight="1" x14ac:dyDescent="0.2">
      <c r="A5" s="62" t="s">
        <v>232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4.45" customHeight="1" x14ac:dyDescent="0.2">
      <c r="A6" s="63" t="s">
        <v>159</v>
      </c>
      <c r="C6" s="63" t="s">
        <v>301</v>
      </c>
      <c r="D6" s="63"/>
      <c r="E6" s="63"/>
      <c r="F6" s="63"/>
      <c r="G6" s="63"/>
      <c r="I6" s="63" t="s">
        <v>229</v>
      </c>
      <c r="J6" s="63"/>
      <c r="K6" s="63"/>
      <c r="L6" s="63"/>
      <c r="M6" s="63"/>
      <c r="O6" s="63" t="s">
        <v>230</v>
      </c>
      <c r="P6" s="63"/>
      <c r="Q6" s="63"/>
      <c r="R6" s="63"/>
      <c r="S6" s="63"/>
    </row>
    <row r="7" spans="1:19" ht="36" customHeight="1" x14ac:dyDescent="0.2">
      <c r="A7" s="63"/>
      <c r="C7" s="21" t="s">
        <v>302</v>
      </c>
      <c r="D7" s="3"/>
      <c r="E7" s="21" t="s">
        <v>303</v>
      </c>
      <c r="F7" s="3"/>
      <c r="G7" s="21" t="s">
        <v>304</v>
      </c>
      <c r="I7" s="21" t="s">
        <v>305</v>
      </c>
      <c r="J7" s="3"/>
      <c r="K7" s="21" t="s">
        <v>306</v>
      </c>
      <c r="L7" s="3"/>
      <c r="M7" s="21" t="s">
        <v>307</v>
      </c>
      <c r="O7" s="21" t="s">
        <v>305</v>
      </c>
      <c r="P7" s="3"/>
      <c r="Q7" s="21" t="s">
        <v>306</v>
      </c>
      <c r="R7" s="3"/>
      <c r="S7" s="21" t="s">
        <v>307</v>
      </c>
    </row>
    <row r="8" spans="1:19" ht="21.75" customHeight="1" x14ac:dyDescent="0.2">
      <c r="A8" s="5" t="s">
        <v>68</v>
      </c>
      <c r="C8" s="52" t="s">
        <v>308</v>
      </c>
      <c r="D8" s="25"/>
      <c r="E8" s="27">
        <v>12235000</v>
      </c>
      <c r="F8" s="25"/>
      <c r="G8" s="27">
        <v>103</v>
      </c>
      <c r="H8" s="25"/>
      <c r="I8" s="27">
        <v>0</v>
      </c>
      <c r="J8" s="25"/>
      <c r="K8" s="27">
        <v>0</v>
      </c>
      <c r="L8" s="25"/>
      <c r="M8" s="27">
        <v>0</v>
      </c>
      <c r="N8" s="25"/>
      <c r="O8" s="57">
        <v>1260205000</v>
      </c>
      <c r="P8" s="57"/>
      <c r="Q8" s="57">
        <v>0</v>
      </c>
      <c r="R8" s="57"/>
      <c r="S8" s="57">
        <v>1260205000</v>
      </c>
    </row>
    <row r="9" spans="1:19" ht="21.75" customHeight="1" x14ac:dyDescent="0.2">
      <c r="A9" s="8" t="s">
        <v>116</v>
      </c>
      <c r="C9" s="53" t="s">
        <v>309</v>
      </c>
      <c r="D9" s="25"/>
      <c r="E9" s="29">
        <v>14125371</v>
      </c>
      <c r="F9" s="25"/>
      <c r="G9" s="29">
        <v>354</v>
      </c>
      <c r="H9" s="25"/>
      <c r="I9" s="29">
        <v>0</v>
      </c>
      <c r="J9" s="25"/>
      <c r="K9" s="29">
        <v>0</v>
      </c>
      <c r="L9" s="25"/>
      <c r="M9" s="29">
        <v>0</v>
      </c>
      <c r="N9" s="25"/>
      <c r="O9" s="57">
        <v>5000381334</v>
      </c>
      <c r="P9" s="57"/>
      <c r="Q9" s="57">
        <v>77551430</v>
      </c>
      <c r="R9" s="57"/>
      <c r="S9" s="57">
        <v>4922829904</v>
      </c>
    </row>
    <row r="10" spans="1:19" ht="21.75" customHeight="1" x14ac:dyDescent="0.2">
      <c r="A10" s="8" t="s">
        <v>249</v>
      </c>
      <c r="C10" s="53" t="s">
        <v>310</v>
      </c>
      <c r="D10" s="25"/>
      <c r="E10" s="29">
        <v>24235400</v>
      </c>
      <c r="F10" s="25"/>
      <c r="G10" s="29">
        <v>82</v>
      </c>
      <c r="H10" s="25"/>
      <c r="I10" s="29">
        <v>0</v>
      </c>
      <c r="J10" s="25"/>
      <c r="K10" s="29">
        <v>0</v>
      </c>
      <c r="L10" s="25"/>
      <c r="M10" s="29">
        <v>0</v>
      </c>
      <c r="N10" s="25"/>
      <c r="O10" s="57">
        <v>1987302800</v>
      </c>
      <c r="P10" s="57"/>
      <c r="Q10" s="57">
        <v>0</v>
      </c>
      <c r="R10" s="57"/>
      <c r="S10" s="57">
        <v>1987302800</v>
      </c>
    </row>
    <row r="11" spans="1:19" ht="21.75" customHeight="1" x14ac:dyDescent="0.2">
      <c r="A11" s="8" t="s">
        <v>235</v>
      </c>
      <c r="C11" s="53" t="s">
        <v>311</v>
      </c>
      <c r="D11" s="25"/>
      <c r="E11" s="29">
        <v>18726587</v>
      </c>
      <c r="F11" s="25"/>
      <c r="G11" s="29">
        <v>500</v>
      </c>
      <c r="H11" s="25"/>
      <c r="I11" s="29">
        <v>0</v>
      </c>
      <c r="J11" s="25"/>
      <c r="K11" s="29">
        <v>0</v>
      </c>
      <c r="L11" s="25"/>
      <c r="M11" s="29">
        <v>0</v>
      </c>
      <c r="N11" s="25"/>
      <c r="O11" s="57">
        <v>9363293500</v>
      </c>
      <c r="P11" s="57"/>
      <c r="Q11" s="57">
        <v>273926140</v>
      </c>
      <c r="R11" s="57"/>
      <c r="S11" s="57">
        <v>9089367360</v>
      </c>
    </row>
    <row r="12" spans="1:19" ht="21.75" customHeight="1" x14ac:dyDescent="0.2">
      <c r="A12" s="8" t="s">
        <v>76</v>
      </c>
      <c r="C12" s="53" t="s">
        <v>312</v>
      </c>
      <c r="D12" s="25"/>
      <c r="E12" s="29">
        <v>31062000</v>
      </c>
      <c r="F12" s="25"/>
      <c r="G12" s="29">
        <v>2920</v>
      </c>
      <c r="H12" s="25"/>
      <c r="I12" s="29">
        <v>0</v>
      </c>
      <c r="J12" s="25"/>
      <c r="K12" s="29">
        <v>0</v>
      </c>
      <c r="L12" s="25"/>
      <c r="M12" s="29">
        <v>0</v>
      </c>
      <c r="N12" s="25"/>
      <c r="O12" s="57">
        <v>90701040000</v>
      </c>
      <c r="P12" s="57"/>
      <c r="Q12" s="57">
        <v>0</v>
      </c>
      <c r="R12" s="57"/>
      <c r="S12" s="57">
        <v>90701040000</v>
      </c>
    </row>
    <row r="13" spans="1:19" ht="21.75" customHeight="1" x14ac:dyDescent="0.2">
      <c r="A13" s="8" t="s">
        <v>251</v>
      </c>
      <c r="C13" s="53" t="s">
        <v>309</v>
      </c>
      <c r="D13" s="25"/>
      <c r="E13" s="29">
        <v>1205000</v>
      </c>
      <c r="F13" s="25"/>
      <c r="G13" s="29">
        <v>1000</v>
      </c>
      <c r="H13" s="25"/>
      <c r="I13" s="29">
        <v>0</v>
      </c>
      <c r="J13" s="25"/>
      <c r="K13" s="29">
        <v>0</v>
      </c>
      <c r="L13" s="25"/>
      <c r="M13" s="29">
        <v>0</v>
      </c>
      <c r="N13" s="25"/>
      <c r="O13" s="57">
        <v>1205000000</v>
      </c>
      <c r="P13" s="57"/>
      <c r="Q13" s="57">
        <v>21879623</v>
      </c>
      <c r="R13" s="57"/>
      <c r="S13" s="57">
        <v>1183120377</v>
      </c>
    </row>
    <row r="14" spans="1:19" ht="21.75" customHeight="1" x14ac:dyDescent="0.2">
      <c r="A14" s="8" t="s">
        <v>19</v>
      </c>
      <c r="C14" s="53" t="s">
        <v>312</v>
      </c>
      <c r="D14" s="25"/>
      <c r="E14" s="29">
        <v>25462833</v>
      </c>
      <c r="F14" s="25"/>
      <c r="G14" s="29">
        <v>300</v>
      </c>
      <c r="H14" s="25"/>
      <c r="I14" s="29">
        <v>0</v>
      </c>
      <c r="J14" s="25"/>
      <c r="K14" s="29">
        <v>0</v>
      </c>
      <c r="L14" s="25"/>
      <c r="M14" s="29">
        <v>0</v>
      </c>
      <c r="N14" s="25"/>
      <c r="O14" s="57">
        <v>7638849900</v>
      </c>
      <c r="P14" s="57"/>
      <c r="Q14" s="57">
        <v>0</v>
      </c>
      <c r="R14" s="57"/>
      <c r="S14" s="57">
        <v>7638849900</v>
      </c>
    </row>
    <row r="15" spans="1:19" ht="21.75" customHeight="1" x14ac:dyDescent="0.2">
      <c r="A15" s="8" t="s">
        <v>121</v>
      </c>
      <c r="C15" s="53" t="s">
        <v>309</v>
      </c>
      <c r="D15" s="25"/>
      <c r="E15" s="29">
        <v>272000000</v>
      </c>
      <c r="F15" s="25"/>
      <c r="G15" s="29">
        <v>370</v>
      </c>
      <c r="H15" s="25"/>
      <c r="I15" s="29">
        <v>0</v>
      </c>
      <c r="J15" s="25"/>
      <c r="K15" s="29">
        <v>0</v>
      </c>
      <c r="L15" s="25"/>
      <c r="M15" s="29">
        <v>0</v>
      </c>
      <c r="N15" s="25"/>
      <c r="O15" s="57">
        <v>100640000000</v>
      </c>
      <c r="P15" s="57"/>
      <c r="Q15" s="57">
        <v>0</v>
      </c>
      <c r="R15" s="57"/>
      <c r="S15" s="57">
        <v>100640000000</v>
      </c>
    </row>
    <row r="16" spans="1:19" ht="21.75" customHeight="1" x14ac:dyDescent="0.2">
      <c r="A16" s="8" t="s">
        <v>146</v>
      </c>
      <c r="C16" s="53" t="s">
        <v>313</v>
      </c>
      <c r="D16" s="25"/>
      <c r="E16" s="29">
        <v>10597309</v>
      </c>
      <c r="F16" s="25"/>
      <c r="G16" s="29">
        <v>500</v>
      </c>
      <c r="H16" s="25"/>
      <c r="I16" s="29">
        <v>0</v>
      </c>
      <c r="J16" s="25"/>
      <c r="K16" s="29">
        <v>0</v>
      </c>
      <c r="L16" s="25"/>
      <c r="M16" s="29">
        <v>0</v>
      </c>
      <c r="N16" s="25"/>
      <c r="O16" s="57">
        <v>5298654500</v>
      </c>
      <c r="P16" s="57"/>
      <c r="Q16" s="57">
        <v>7248501</v>
      </c>
      <c r="R16" s="57"/>
      <c r="S16" s="57">
        <v>5291405999</v>
      </c>
    </row>
    <row r="17" spans="1:19" ht="21.75" customHeight="1" x14ac:dyDescent="0.2">
      <c r="A17" s="8" t="s">
        <v>236</v>
      </c>
      <c r="C17" s="53" t="s">
        <v>314</v>
      </c>
      <c r="D17" s="25"/>
      <c r="E17" s="29">
        <v>19000000</v>
      </c>
      <c r="F17" s="25"/>
      <c r="G17" s="29">
        <v>6500</v>
      </c>
      <c r="H17" s="25"/>
      <c r="I17" s="29">
        <v>0</v>
      </c>
      <c r="J17" s="25"/>
      <c r="K17" s="29">
        <v>0</v>
      </c>
      <c r="L17" s="25"/>
      <c r="M17" s="29">
        <v>0</v>
      </c>
      <c r="N17" s="25"/>
      <c r="O17" s="57">
        <v>123500000000</v>
      </c>
      <c r="P17" s="57"/>
      <c r="Q17" s="57">
        <v>0</v>
      </c>
      <c r="R17" s="57"/>
      <c r="S17" s="57">
        <v>123500000000</v>
      </c>
    </row>
    <row r="18" spans="1:19" ht="21.75" customHeight="1" x14ac:dyDescent="0.2">
      <c r="A18" s="8" t="s">
        <v>56</v>
      </c>
      <c r="C18" s="53" t="s">
        <v>315</v>
      </c>
      <c r="D18" s="25"/>
      <c r="E18" s="29">
        <v>198597085</v>
      </c>
      <c r="F18" s="25"/>
      <c r="G18" s="29">
        <v>360</v>
      </c>
      <c r="H18" s="25"/>
      <c r="I18" s="29">
        <v>0</v>
      </c>
      <c r="J18" s="25"/>
      <c r="K18" s="29">
        <v>0</v>
      </c>
      <c r="L18" s="25"/>
      <c r="M18" s="29">
        <v>0</v>
      </c>
      <c r="N18" s="25"/>
      <c r="O18" s="57">
        <v>71494950600</v>
      </c>
      <c r="P18" s="57"/>
      <c r="Q18" s="57">
        <v>0</v>
      </c>
      <c r="R18" s="57"/>
      <c r="S18" s="57">
        <v>71494950600</v>
      </c>
    </row>
    <row r="19" spans="1:19" ht="21.75" customHeight="1" x14ac:dyDescent="0.2">
      <c r="A19" s="8" t="s">
        <v>65</v>
      </c>
      <c r="C19" s="53" t="s">
        <v>308</v>
      </c>
      <c r="D19" s="25"/>
      <c r="E19" s="29">
        <v>3070000</v>
      </c>
      <c r="F19" s="25"/>
      <c r="G19" s="29">
        <v>1650</v>
      </c>
      <c r="H19" s="25"/>
      <c r="I19" s="29">
        <v>0</v>
      </c>
      <c r="J19" s="25"/>
      <c r="K19" s="29">
        <v>0</v>
      </c>
      <c r="L19" s="25"/>
      <c r="M19" s="29">
        <v>0</v>
      </c>
      <c r="N19" s="25"/>
      <c r="O19" s="57">
        <v>5065500000</v>
      </c>
      <c r="P19" s="57"/>
      <c r="Q19" s="57">
        <v>0</v>
      </c>
      <c r="R19" s="57"/>
      <c r="S19" s="57">
        <v>5065500000</v>
      </c>
    </row>
    <row r="20" spans="1:19" ht="21.75" customHeight="1" x14ac:dyDescent="0.2">
      <c r="A20" s="8" t="s">
        <v>83</v>
      </c>
      <c r="C20" s="53" t="s">
        <v>309</v>
      </c>
      <c r="D20" s="25"/>
      <c r="E20" s="29">
        <v>21661400</v>
      </c>
      <c r="F20" s="25"/>
      <c r="G20" s="29">
        <v>680</v>
      </c>
      <c r="H20" s="25"/>
      <c r="I20" s="29">
        <v>0</v>
      </c>
      <c r="J20" s="25"/>
      <c r="K20" s="29">
        <v>0</v>
      </c>
      <c r="L20" s="25"/>
      <c r="M20" s="29">
        <v>0</v>
      </c>
      <c r="N20" s="25"/>
      <c r="O20" s="57">
        <v>14729752000</v>
      </c>
      <c r="P20" s="57"/>
      <c r="Q20" s="57">
        <v>149794088</v>
      </c>
      <c r="R20" s="57"/>
      <c r="S20" s="57">
        <v>14579957912</v>
      </c>
    </row>
    <row r="21" spans="1:19" ht="21.75" customHeight="1" x14ac:dyDescent="0.2">
      <c r="A21" s="8" t="s">
        <v>125</v>
      </c>
      <c r="C21" s="53" t="s">
        <v>315</v>
      </c>
      <c r="D21" s="25"/>
      <c r="E21" s="29">
        <v>50000000</v>
      </c>
      <c r="F21" s="25"/>
      <c r="G21" s="29">
        <v>40</v>
      </c>
      <c r="H21" s="25"/>
      <c r="I21" s="29">
        <v>0</v>
      </c>
      <c r="J21" s="25"/>
      <c r="K21" s="29">
        <v>0</v>
      </c>
      <c r="L21" s="25"/>
      <c r="M21" s="29">
        <v>0</v>
      </c>
      <c r="N21" s="25"/>
      <c r="O21" s="57">
        <v>2000000000</v>
      </c>
      <c r="P21" s="57"/>
      <c r="Q21" s="57">
        <v>21680217</v>
      </c>
      <c r="R21" s="57"/>
      <c r="S21" s="57">
        <v>1978319783</v>
      </c>
    </row>
    <row r="22" spans="1:19" ht="21.75" customHeight="1" x14ac:dyDescent="0.2">
      <c r="A22" s="8" t="s">
        <v>113</v>
      </c>
      <c r="C22" s="53" t="s">
        <v>316</v>
      </c>
      <c r="D22" s="25"/>
      <c r="E22" s="29">
        <v>1100000</v>
      </c>
      <c r="F22" s="25"/>
      <c r="G22" s="29">
        <v>3570</v>
      </c>
      <c r="H22" s="25"/>
      <c r="I22" s="29">
        <v>0</v>
      </c>
      <c r="J22" s="25"/>
      <c r="K22" s="29">
        <v>0</v>
      </c>
      <c r="L22" s="25"/>
      <c r="M22" s="29">
        <v>0</v>
      </c>
      <c r="N22" s="25"/>
      <c r="O22" s="57">
        <v>3927000000</v>
      </c>
      <c r="P22" s="57"/>
      <c r="Q22" s="57">
        <v>2687885</v>
      </c>
      <c r="R22" s="57"/>
      <c r="S22" s="57">
        <v>3924312115</v>
      </c>
    </row>
    <row r="23" spans="1:19" ht="21.75" customHeight="1" x14ac:dyDescent="0.2">
      <c r="A23" s="8" t="s">
        <v>128</v>
      </c>
      <c r="C23" s="53" t="s">
        <v>312</v>
      </c>
      <c r="D23" s="25"/>
      <c r="E23" s="29">
        <v>14692040</v>
      </c>
      <c r="F23" s="25"/>
      <c r="G23" s="29">
        <v>278</v>
      </c>
      <c r="H23" s="25"/>
      <c r="I23" s="29">
        <v>0</v>
      </c>
      <c r="J23" s="25"/>
      <c r="K23" s="29">
        <v>0</v>
      </c>
      <c r="L23" s="25"/>
      <c r="M23" s="29">
        <v>0</v>
      </c>
      <c r="N23" s="25"/>
      <c r="O23" s="57">
        <v>4084387120</v>
      </c>
      <c r="P23" s="57"/>
      <c r="Q23" s="57">
        <v>82235982</v>
      </c>
      <c r="R23" s="57"/>
      <c r="S23" s="57">
        <v>4002151138</v>
      </c>
    </row>
    <row r="24" spans="1:19" ht="21.75" customHeight="1" x14ac:dyDescent="0.2">
      <c r="A24" s="8" t="s">
        <v>82</v>
      </c>
      <c r="C24" s="53" t="s">
        <v>317</v>
      </c>
      <c r="D24" s="25"/>
      <c r="E24" s="29">
        <v>4100000</v>
      </c>
      <c r="F24" s="25"/>
      <c r="G24" s="29">
        <v>6350</v>
      </c>
      <c r="H24" s="25"/>
      <c r="I24" s="29">
        <v>0</v>
      </c>
      <c r="J24" s="25"/>
      <c r="K24" s="29">
        <v>0</v>
      </c>
      <c r="L24" s="25"/>
      <c r="M24" s="29">
        <v>0</v>
      </c>
      <c r="N24" s="25"/>
      <c r="O24" s="57">
        <v>26035000000</v>
      </c>
      <c r="P24" s="57"/>
      <c r="Q24" s="57">
        <v>0</v>
      </c>
      <c r="R24" s="57"/>
      <c r="S24" s="57">
        <v>26035000000</v>
      </c>
    </row>
    <row r="25" spans="1:19" ht="21.75" customHeight="1" x14ac:dyDescent="0.2">
      <c r="A25" s="8" t="s">
        <v>40</v>
      </c>
      <c r="C25" s="53" t="s">
        <v>314</v>
      </c>
      <c r="D25" s="25"/>
      <c r="E25" s="29">
        <v>239636000</v>
      </c>
      <c r="F25" s="25"/>
      <c r="G25" s="29">
        <v>610</v>
      </c>
      <c r="H25" s="25"/>
      <c r="I25" s="29">
        <v>0</v>
      </c>
      <c r="J25" s="25"/>
      <c r="K25" s="29">
        <v>0</v>
      </c>
      <c r="L25" s="25"/>
      <c r="M25" s="29">
        <v>0</v>
      </c>
      <c r="N25" s="25"/>
      <c r="O25" s="57">
        <v>146177960000</v>
      </c>
      <c r="P25" s="57"/>
      <c r="Q25" s="57">
        <v>0</v>
      </c>
      <c r="R25" s="57"/>
      <c r="S25" s="57">
        <v>146177960000</v>
      </c>
    </row>
    <row r="26" spans="1:19" ht="21.75" customHeight="1" x14ac:dyDescent="0.2">
      <c r="A26" s="8" t="s">
        <v>106</v>
      </c>
      <c r="C26" s="53" t="s">
        <v>312</v>
      </c>
      <c r="D26" s="25"/>
      <c r="E26" s="29">
        <v>443663500</v>
      </c>
      <c r="F26" s="25"/>
      <c r="G26" s="29">
        <v>400</v>
      </c>
      <c r="H26" s="25"/>
      <c r="I26" s="29">
        <v>0</v>
      </c>
      <c r="J26" s="25"/>
      <c r="K26" s="29">
        <v>0</v>
      </c>
      <c r="L26" s="25"/>
      <c r="M26" s="29">
        <v>0</v>
      </c>
      <c r="N26" s="25"/>
      <c r="O26" s="57">
        <v>177465400000</v>
      </c>
      <c r="P26" s="57"/>
      <c r="Q26" s="57">
        <v>0</v>
      </c>
      <c r="R26" s="57"/>
      <c r="S26" s="57">
        <v>177465400000</v>
      </c>
    </row>
    <row r="27" spans="1:19" ht="21.75" customHeight="1" x14ac:dyDescent="0.2">
      <c r="A27" s="8" t="s">
        <v>101</v>
      </c>
      <c r="C27" s="53" t="s">
        <v>312</v>
      </c>
      <c r="D27" s="25"/>
      <c r="E27" s="29">
        <v>99526467</v>
      </c>
      <c r="F27" s="25"/>
      <c r="G27" s="29">
        <v>255</v>
      </c>
      <c r="H27" s="25"/>
      <c r="I27" s="29">
        <v>0</v>
      </c>
      <c r="J27" s="25"/>
      <c r="K27" s="29">
        <v>0</v>
      </c>
      <c r="L27" s="25"/>
      <c r="M27" s="29">
        <v>0</v>
      </c>
      <c r="N27" s="25"/>
      <c r="O27" s="57">
        <v>25379249085</v>
      </c>
      <c r="P27" s="57"/>
      <c r="Q27" s="57">
        <v>0</v>
      </c>
      <c r="R27" s="57"/>
      <c r="S27" s="57">
        <v>25379249085</v>
      </c>
    </row>
    <row r="28" spans="1:19" ht="21.75" customHeight="1" x14ac:dyDescent="0.2">
      <c r="A28" s="8" t="s">
        <v>129</v>
      </c>
      <c r="C28" s="53" t="s">
        <v>309</v>
      </c>
      <c r="D28" s="25"/>
      <c r="E28" s="29">
        <v>5673261</v>
      </c>
      <c r="F28" s="25"/>
      <c r="G28" s="29">
        <v>380</v>
      </c>
      <c r="H28" s="25"/>
      <c r="I28" s="29">
        <v>0</v>
      </c>
      <c r="J28" s="25"/>
      <c r="K28" s="29">
        <v>0</v>
      </c>
      <c r="L28" s="25"/>
      <c r="M28" s="29">
        <v>0</v>
      </c>
      <c r="N28" s="25"/>
      <c r="O28" s="57">
        <v>2155839180</v>
      </c>
      <c r="P28" s="57"/>
      <c r="Q28" s="57">
        <v>0</v>
      </c>
      <c r="R28" s="57"/>
      <c r="S28" s="57">
        <v>2155839180</v>
      </c>
    </row>
    <row r="29" spans="1:19" ht="21.75" customHeight="1" x14ac:dyDescent="0.2">
      <c r="A29" s="8" t="s">
        <v>104</v>
      </c>
      <c r="C29" s="53" t="s">
        <v>318</v>
      </c>
      <c r="D29" s="25"/>
      <c r="E29" s="29">
        <v>25327000</v>
      </c>
      <c r="F29" s="25"/>
      <c r="G29" s="29">
        <v>270</v>
      </c>
      <c r="H29" s="25"/>
      <c r="I29" s="29">
        <v>0</v>
      </c>
      <c r="J29" s="25"/>
      <c r="K29" s="29">
        <v>0</v>
      </c>
      <c r="L29" s="25"/>
      <c r="M29" s="29">
        <v>0</v>
      </c>
      <c r="N29" s="25"/>
      <c r="O29" s="57">
        <v>6838290000</v>
      </c>
      <c r="P29" s="57"/>
      <c r="Q29" s="57">
        <v>0</v>
      </c>
      <c r="R29" s="57"/>
      <c r="S29" s="57">
        <v>6838290000</v>
      </c>
    </row>
    <row r="30" spans="1:19" ht="21.75" customHeight="1" x14ac:dyDescent="0.2">
      <c r="A30" s="8" t="s">
        <v>124</v>
      </c>
      <c r="C30" s="53" t="s">
        <v>319</v>
      </c>
      <c r="D30" s="25"/>
      <c r="E30" s="29">
        <v>483000</v>
      </c>
      <c r="F30" s="25"/>
      <c r="G30" s="29">
        <v>146</v>
      </c>
      <c r="H30" s="25"/>
      <c r="I30" s="29">
        <v>0</v>
      </c>
      <c r="J30" s="25"/>
      <c r="K30" s="29">
        <v>0</v>
      </c>
      <c r="L30" s="25"/>
      <c r="M30" s="29">
        <v>0</v>
      </c>
      <c r="N30" s="25"/>
      <c r="O30" s="57">
        <v>70518000</v>
      </c>
      <c r="P30" s="57"/>
      <c r="Q30" s="57">
        <v>0</v>
      </c>
      <c r="R30" s="57"/>
      <c r="S30" s="57">
        <v>70518000</v>
      </c>
    </row>
    <row r="31" spans="1:19" ht="21.75" customHeight="1" x14ac:dyDescent="0.2">
      <c r="A31" s="8" t="s">
        <v>93</v>
      </c>
      <c r="C31" s="53" t="s">
        <v>320</v>
      </c>
      <c r="D31" s="25"/>
      <c r="E31" s="29">
        <v>19600000</v>
      </c>
      <c r="F31" s="25"/>
      <c r="G31" s="29">
        <v>125</v>
      </c>
      <c r="H31" s="25"/>
      <c r="I31" s="29">
        <v>2450000000</v>
      </c>
      <c r="J31" s="25"/>
      <c r="K31" s="29">
        <v>347119342</v>
      </c>
      <c r="L31" s="25"/>
      <c r="M31" s="29">
        <v>2102880658</v>
      </c>
      <c r="N31" s="25"/>
      <c r="O31" s="57">
        <v>2450000000</v>
      </c>
      <c r="P31" s="57"/>
      <c r="Q31" s="57">
        <v>347119342</v>
      </c>
      <c r="R31" s="57"/>
      <c r="S31" s="57">
        <v>2102880658</v>
      </c>
    </row>
    <row r="32" spans="1:19" ht="21.75" customHeight="1" x14ac:dyDescent="0.2">
      <c r="A32" s="8" t="s">
        <v>34</v>
      </c>
      <c r="C32" s="53" t="s">
        <v>316</v>
      </c>
      <c r="D32" s="25"/>
      <c r="E32" s="29">
        <v>38823151</v>
      </c>
      <c r="F32" s="25"/>
      <c r="G32" s="29">
        <v>90</v>
      </c>
      <c r="H32" s="25"/>
      <c r="I32" s="29">
        <v>0</v>
      </c>
      <c r="J32" s="25"/>
      <c r="K32" s="29">
        <v>0</v>
      </c>
      <c r="L32" s="25"/>
      <c r="M32" s="29">
        <v>0</v>
      </c>
      <c r="N32" s="25"/>
      <c r="O32" s="57">
        <v>3494083590</v>
      </c>
      <c r="P32" s="57"/>
      <c r="Q32" s="57">
        <v>0</v>
      </c>
      <c r="R32" s="57"/>
      <c r="S32" s="57">
        <v>3494083590</v>
      </c>
    </row>
    <row r="33" spans="1:19" ht="21.75" customHeight="1" x14ac:dyDescent="0.2">
      <c r="A33" s="8" t="s">
        <v>51</v>
      </c>
      <c r="C33" s="53" t="s">
        <v>310</v>
      </c>
      <c r="D33" s="25"/>
      <c r="E33" s="29">
        <v>6200000</v>
      </c>
      <c r="F33" s="25"/>
      <c r="G33" s="29">
        <v>1420</v>
      </c>
      <c r="H33" s="25"/>
      <c r="I33" s="29">
        <v>0</v>
      </c>
      <c r="J33" s="25"/>
      <c r="K33" s="29">
        <v>0</v>
      </c>
      <c r="L33" s="25"/>
      <c r="M33" s="29">
        <v>0</v>
      </c>
      <c r="N33" s="25"/>
      <c r="O33" s="57">
        <v>8804000000</v>
      </c>
      <c r="P33" s="57"/>
      <c r="Q33" s="57">
        <v>53938734</v>
      </c>
      <c r="R33" s="57"/>
      <c r="S33" s="57">
        <v>8750061266</v>
      </c>
    </row>
    <row r="34" spans="1:19" ht="21.75" customHeight="1" x14ac:dyDescent="0.2">
      <c r="A34" s="8" t="s">
        <v>102</v>
      </c>
      <c r="C34" s="53" t="s">
        <v>309</v>
      </c>
      <c r="D34" s="25"/>
      <c r="E34" s="29">
        <v>20516745</v>
      </c>
      <c r="F34" s="25"/>
      <c r="G34" s="29">
        <v>1780</v>
      </c>
      <c r="H34" s="25"/>
      <c r="I34" s="29">
        <v>0</v>
      </c>
      <c r="J34" s="25"/>
      <c r="K34" s="29">
        <v>0</v>
      </c>
      <c r="L34" s="25"/>
      <c r="M34" s="29">
        <v>0</v>
      </c>
      <c r="N34" s="25"/>
      <c r="O34" s="57">
        <v>36519806100</v>
      </c>
      <c r="P34" s="57"/>
      <c r="Q34" s="57">
        <v>735298109</v>
      </c>
      <c r="R34" s="57"/>
      <c r="S34" s="57">
        <v>35784507991</v>
      </c>
    </row>
    <row r="35" spans="1:19" ht="21.75" customHeight="1" x14ac:dyDescent="0.2">
      <c r="A35" s="8" t="s">
        <v>41</v>
      </c>
      <c r="C35" s="53" t="s">
        <v>321</v>
      </c>
      <c r="D35" s="25"/>
      <c r="E35" s="29">
        <v>59000000</v>
      </c>
      <c r="F35" s="25"/>
      <c r="G35" s="29">
        <v>1500</v>
      </c>
      <c r="H35" s="25"/>
      <c r="I35" s="29">
        <v>0</v>
      </c>
      <c r="J35" s="25"/>
      <c r="K35" s="29">
        <v>0</v>
      </c>
      <c r="L35" s="25"/>
      <c r="M35" s="29">
        <v>0</v>
      </c>
      <c r="N35" s="25"/>
      <c r="O35" s="57">
        <v>88500000000</v>
      </c>
      <c r="P35" s="57"/>
      <c r="Q35" s="57">
        <v>1195945946</v>
      </c>
      <c r="R35" s="57"/>
      <c r="S35" s="57">
        <v>87304054054</v>
      </c>
    </row>
    <row r="36" spans="1:19" ht="21.75" customHeight="1" x14ac:dyDescent="0.2">
      <c r="A36" s="8" t="s">
        <v>69</v>
      </c>
      <c r="C36" s="53" t="s">
        <v>322</v>
      </c>
      <c r="D36" s="25"/>
      <c r="E36" s="29">
        <v>59500000</v>
      </c>
      <c r="F36" s="25"/>
      <c r="G36" s="29">
        <v>2000</v>
      </c>
      <c r="H36" s="25"/>
      <c r="I36" s="29">
        <v>0</v>
      </c>
      <c r="J36" s="25"/>
      <c r="K36" s="29">
        <v>0</v>
      </c>
      <c r="L36" s="25"/>
      <c r="M36" s="29">
        <v>0</v>
      </c>
      <c r="N36" s="25"/>
      <c r="O36" s="57">
        <v>119000000000</v>
      </c>
      <c r="P36" s="57"/>
      <c r="Q36" s="57">
        <v>0</v>
      </c>
      <c r="R36" s="57"/>
      <c r="S36" s="57">
        <v>119000000000</v>
      </c>
    </row>
    <row r="37" spans="1:19" ht="21.75" customHeight="1" x14ac:dyDescent="0.2">
      <c r="A37" s="8" t="s">
        <v>244</v>
      </c>
      <c r="C37" s="53" t="s">
        <v>323</v>
      </c>
      <c r="D37" s="25"/>
      <c r="E37" s="29">
        <v>471690</v>
      </c>
      <c r="F37" s="25"/>
      <c r="G37" s="29">
        <v>3350</v>
      </c>
      <c r="H37" s="25"/>
      <c r="I37" s="29">
        <v>0</v>
      </c>
      <c r="J37" s="25"/>
      <c r="K37" s="29">
        <v>0</v>
      </c>
      <c r="L37" s="25"/>
      <c r="M37" s="29">
        <v>0</v>
      </c>
      <c r="N37" s="25"/>
      <c r="O37" s="57">
        <v>1580161500</v>
      </c>
      <c r="P37" s="57"/>
      <c r="Q37" s="57">
        <v>0</v>
      </c>
      <c r="R37" s="57"/>
      <c r="S37" s="57">
        <v>1580161500</v>
      </c>
    </row>
    <row r="38" spans="1:19" ht="21.75" customHeight="1" x14ac:dyDescent="0.2">
      <c r="A38" s="8" t="s">
        <v>245</v>
      </c>
      <c r="C38" s="53" t="s">
        <v>323</v>
      </c>
      <c r="D38" s="25"/>
      <c r="E38" s="29">
        <v>700000</v>
      </c>
      <c r="F38" s="25"/>
      <c r="G38" s="29">
        <v>9500</v>
      </c>
      <c r="H38" s="25"/>
      <c r="I38" s="29">
        <v>0</v>
      </c>
      <c r="J38" s="25"/>
      <c r="K38" s="29">
        <v>0</v>
      </c>
      <c r="L38" s="25"/>
      <c r="M38" s="29">
        <v>0</v>
      </c>
      <c r="N38" s="25"/>
      <c r="O38" s="57">
        <v>6650000000</v>
      </c>
      <c r="P38" s="57"/>
      <c r="Q38" s="57">
        <v>0</v>
      </c>
      <c r="R38" s="57"/>
      <c r="S38" s="57">
        <v>6650000000</v>
      </c>
    </row>
    <row r="39" spans="1:19" ht="21.75" customHeight="1" x14ac:dyDescent="0.2">
      <c r="A39" s="8" t="s">
        <v>91</v>
      </c>
      <c r="C39" s="53" t="s">
        <v>312</v>
      </c>
      <c r="D39" s="25"/>
      <c r="E39" s="29">
        <v>24771392</v>
      </c>
      <c r="F39" s="25"/>
      <c r="G39" s="29">
        <v>537</v>
      </c>
      <c r="H39" s="25"/>
      <c r="I39" s="29">
        <v>0</v>
      </c>
      <c r="J39" s="25"/>
      <c r="K39" s="29">
        <v>0</v>
      </c>
      <c r="L39" s="25"/>
      <c r="M39" s="29">
        <v>0</v>
      </c>
      <c r="N39" s="25"/>
      <c r="O39" s="57">
        <v>13302237504</v>
      </c>
      <c r="P39" s="57"/>
      <c r="Q39" s="57">
        <v>0</v>
      </c>
      <c r="R39" s="57"/>
      <c r="S39" s="57">
        <v>13302237504</v>
      </c>
    </row>
    <row r="40" spans="1:19" ht="21.75" customHeight="1" x14ac:dyDescent="0.2">
      <c r="A40" s="8" t="s">
        <v>256</v>
      </c>
      <c r="C40" s="53" t="s">
        <v>314</v>
      </c>
      <c r="D40" s="25"/>
      <c r="E40" s="29">
        <v>3005000</v>
      </c>
      <c r="F40" s="25"/>
      <c r="G40" s="29">
        <v>4150</v>
      </c>
      <c r="H40" s="25"/>
      <c r="I40" s="29">
        <v>0</v>
      </c>
      <c r="J40" s="25"/>
      <c r="K40" s="29">
        <v>0</v>
      </c>
      <c r="L40" s="25"/>
      <c r="M40" s="29">
        <v>0</v>
      </c>
      <c r="N40" s="25"/>
      <c r="O40" s="57">
        <v>12470750000</v>
      </c>
      <c r="P40" s="57"/>
      <c r="Q40" s="57">
        <v>0</v>
      </c>
      <c r="R40" s="57"/>
      <c r="S40" s="57">
        <v>12470750000</v>
      </c>
    </row>
    <row r="41" spans="1:19" ht="21.75" customHeight="1" x14ac:dyDescent="0.2">
      <c r="A41" s="8" t="s">
        <v>72</v>
      </c>
      <c r="C41" s="53" t="s">
        <v>322</v>
      </c>
      <c r="D41" s="25"/>
      <c r="E41" s="29">
        <v>8444284</v>
      </c>
      <c r="F41" s="25"/>
      <c r="G41" s="29">
        <v>3000</v>
      </c>
      <c r="H41" s="25"/>
      <c r="I41" s="29">
        <v>0</v>
      </c>
      <c r="J41" s="25"/>
      <c r="K41" s="29">
        <v>0</v>
      </c>
      <c r="L41" s="25"/>
      <c r="M41" s="29">
        <v>0</v>
      </c>
      <c r="N41" s="25"/>
      <c r="O41" s="57">
        <v>25332852000</v>
      </c>
      <c r="P41" s="57"/>
      <c r="Q41" s="57">
        <v>2807904424</v>
      </c>
      <c r="R41" s="57"/>
      <c r="S41" s="57">
        <v>22524947576</v>
      </c>
    </row>
    <row r="42" spans="1:19" ht="21.75" customHeight="1" x14ac:dyDescent="0.2">
      <c r="A42" s="8" t="s">
        <v>122</v>
      </c>
      <c r="C42" s="53" t="s">
        <v>321</v>
      </c>
      <c r="D42" s="25"/>
      <c r="E42" s="29">
        <v>17238819</v>
      </c>
      <c r="F42" s="25"/>
      <c r="G42" s="29">
        <v>600</v>
      </c>
      <c r="H42" s="25"/>
      <c r="I42" s="29">
        <v>0</v>
      </c>
      <c r="J42" s="25"/>
      <c r="K42" s="29">
        <v>0</v>
      </c>
      <c r="L42" s="25"/>
      <c r="M42" s="29">
        <v>0</v>
      </c>
      <c r="N42" s="25"/>
      <c r="O42" s="57">
        <v>10343291400</v>
      </c>
      <c r="P42" s="57"/>
      <c r="Q42" s="57">
        <v>0</v>
      </c>
      <c r="R42" s="57"/>
      <c r="S42" s="57">
        <v>10343291400</v>
      </c>
    </row>
    <row r="43" spans="1:19" ht="21.75" customHeight="1" x14ac:dyDescent="0.2">
      <c r="A43" s="8" t="s">
        <v>132</v>
      </c>
      <c r="C43" s="53" t="s">
        <v>309</v>
      </c>
      <c r="D43" s="25"/>
      <c r="E43" s="29">
        <v>1284000</v>
      </c>
      <c r="F43" s="25"/>
      <c r="G43" s="29">
        <v>2170</v>
      </c>
      <c r="H43" s="25"/>
      <c r="I43" s="29">
        <v>0</v>
      </c>
      <c r="J43" s="25"/>
      <c r="K43" s="29">
        <v>0</v>
      </c>
      <c r="L43" s="25"/>
      <c r="M43" s="29">
        <v>0</v>
      </c>
      <c r="N43" s="25"/>
      <c r="O43" s="57">
        <v>2786280000</v>
      </c>
      <c r="P43" s="57"/>
      <c r="Q43" s="57">
        <v>0</v>
      </c>
      <c r="R43" s="57"/>
      <c r="S43" s="57">
        <v>2786280000</v>
      </c>
    </row>
    <row r="44" spans="1:19" ht="21.75" customHeight="1" x14ac:dyDescent="0.2">
      <c r="A44" s="8" t="s">
        <v>92</v>
      </c>
      <c r="C44" s="53" t="s">
        <v>324</v>
      </c>
      <c r="D44" s="25"/>
      <c r="E44" s="29">
        <v>13200000</v>
      </c>
      <c r="F44" s="25"/>
      <c r="G44" s="29">
        <v>45</v>
      </c>
      <c r="H44" s="25"/>
      <c r="I44" s="29">
        <v>0</v>
      </c>
      <c r="J44" s="25"/>
      <c r="K44" s="29">
        <v>0</v>
      </c>
      <c r="L44" s="25"/>
      <c r="M44" s="29">
        <v>0</v>
      </c>
      <c r="N44" s="25"/>
      <c r="O44" s="57">
        <v>594000000</v>
      </c>
      <c r="P44" s="57"/>
      <c r="Q44" s="57">
        <v>8817814</v>
      </c>
      <c r="R44" s="57"/>
      <c r="S44" s="57">
        <v>585182186</v>
      </c>
    </row>
    <row r="45" spans="1:19" ht="21.75" customHeight="1" x14ac:dyDescent="0.2">
      <c r="A45" s="8" t="s">
        <v>115</v>
      </c>
      <c r="C45" s="53" t="s">
        <v>325</v>
      </c>
      <c r="D45" s="25"/>
      <c r="E45" s="29">
        <v>16500000</v>
      </c>
      <c r="F45" s="25"/>
      <c r="G45" s="29">
        <v>1800</v>
      </c>
      <c r="H45" s="25"/>
      <c r="I45" s="29">
        <v>29700000000</v>
      </c>
      <c r="J45" s="25"/>
      <c r="K45" s="29">
        <v>1321727749</v>
      </c>
      <c r="L45" s="25"/>
      <c r="M45" s="29">
        <v>28378272251</v>
      </c>
      <c r="N45" s="25"/>
      <c r="O45" s="57">
        <v>29700000000</v>
      </c>
      <c r="P45" s="57"/>
      <c r="Q45" s="57">
        <v>1321727749</v>
      </c>
      <c r="R45" s="57"/>
      <c r="S45" s="57">
        <v>28378272251</v>
      </c>
    </row>
    <row r="46" spans="1:19" ht="21.75" customHeight="1" x14ac:dyDescent="0.2">
      <c r="A46" s="8" t="s">
        <v>27</v>
      </c>
      <c r="C46" s="53" t="s">
        <v>314</v>
      </c>
      <c r="D46" s="25"/>
      <c r="E46" s="29">
        <v>19217380</v>
      </c>
      <c r="F46" s="25"/>
      <c r="G46" s="29">
        <v>300</v>
      </c>
      <c r="H46" s="25"/>
      <c r="I46" s="29">
        <v>0</v>
      </c>
      <c r="J46" s="25"/>
      <c r="K46" s="29">
        <v>0</v>
      </c>
      <c r="L46" s="25"/>
      <c r="M46" s="29">
        <v>0</v>
      </c>
      <c r="N46" s="25"/>
      <c r="O46" s="57">
        <v>5765214000</v>
      </c>
      <c r="P46" s="57"/>
      <c r="Q46" s="57">
        <v>0</v>
      </c>
      <c r="R46" s="57"/>
      <c r="S46" s="57">
        <v>5765214000</v>
      </c>
    </row>
    <row r="47" spans="1:19" ht="21.75" customHeight="1" x14ac:dyDescent="0.2">
      <c r="A47" s="8" t="s">
        <v>35</v>
      </c>
      <c r="C47" s="53" t="s">
        <v>309</v>
      </c>
      <c r="D47" s="25"/>
      <c r="E47" s="29">
        <v>26600000</v>
      </c>
      <c r="F47" s="25"/>
      <c r="G47" s="29">
        <v>388</v>
      </c>
      <c r="H47" s="25"/>
      <c r="I47" s="29">
        <v>0</v>
      </c>
      <c r="J47" s="25"/>
      <c r="K47" s="29">
        <v>0</v>
      </c>
      <c r="L47" s="25"/>
      <c r="M47" s="29">
        <v>0</v>
      </c>
      <c r="N47" s="25"/>
      <c r="O47" s="57">
        <v>10320800000</v>
      </c>
      <c r="P47" s="57"/>
      <c r="Q47" s="57">
        <v>0</v>
      </c>
      <c r="R47" s="57"/>
      <c r="S47" s="57">
        <v>10320800000</v>
      </c>
    </row>
    <row r="48" spans="1:19" ht="21.75" customHeight="1" x14ac:dyDescent="0.2">
      <c r="A48" s="8" t="s">
        <v>99</v>
      </c>
      <c r="C48" s="53" t="s">
        <v>326</v>
      </c>
      <c r="D48" s="25"/>
      <c r="E48" s="29">
        <v>8500000</v>
      </c>
      <c r="F48" s="25"/>
      <c r="G48" s="29">
        <v>4500</v>
      </c>
      <c r="H48" s="25"/>
      <c r="I48" s="29">
        <v>38250000000</v>
      </c>
      <c r="J48" s="25"/>
      <c r="K48" s="29">
        <v>694519166</v>
      </c>
      <c r="L48" s="25"/>
      <c r="M48" s="29">
        <v>37555480834</v>
      </c>
      <c r="N48" s="25"/>
      <c r="O48" s="57">
        <v>38250000000</v>
      </c>
      <c r="P48" s="57"/>
      <c r="Q48" s="57">
        <v>694519166</v>
      </c>
      <c r="R48" s="57"/>
      <c r="S48" s="57">
        <v>37555480834</v>
      </c>
    </row>
    <row r="49" spans="1:19" ht="21.75" customHeight="1" x14ac:dyDescent="0.2">
      <c r="A49" s="8" t="s">
        <v>255</v>
      </c>
      <c r="C49" s="53" t="s">
        <v>327</v>
      </c>
      <c r="D49" s="25"/>
      <c r="E49" s="29">
        <v>2600000</v>
      </c>
      <c r="F49" s="25"/>
      <c r="G49" s="29">
        <v>200</v>
      </c>
      <c r="H49" s="25"/>
      <c r="I49" s="29">
        <v>0</v>
      </c>
      <c r="J49" s="25"/>
      <c r="K49" s="29">
        <v>0</v>
      </c>
      <c r="L49" s="25"/>
      <c r="M49" s="29">
        <v>0</v>
      </c>
      <c r="N49" s="25"/>
      <c r="O49" s="57">
        <v>520000000</v>
      </c>
      <c r="P49" s="57"/>
      <c r="Q49" s="57">
        <v>0</v>
      </c>
      <c r="R49" s="57"/>
      <c r="S49" s="57">
        <v>520000000</v>
      </c>
    </row>
    <row r="50" spans="1:19" ht="21.75" customHeight="1" x14ac:dyDescent="0.2">
      <c r="A50" s="8" t="s">
        <v>133</v>
      </c>
      <c r="C50" s="53" t="s">
        <v>317</v>
      </c>
      <c r="D50" s="25"/>
      <c r="E50" s="29">
        <v>5000000</v>
      </c>
      <c r="F50" s="25"/>
      <c r="G50" s="29">
        <v>20000</v>
      </c>
      <c r="H50" s="25"/>
      <c r="I50" s="29">
        <v>0</v>
      </c>
      <c r="J50" s="25"/>
      <c r="K50" s="29">
        <v>0</v>
      </c>
      <c r="L50" s="25"/>
      <c r="M50" s="29">
        <v>0</v>
      </c>
      <c r="N50" s="25"/>
      <c r="O50" s="57">
        <v>100000000000</v>
      </c>
      <c r="P50" s="57"/>
      <c r="Q50" s="57">
        <v>0</v>
      </c>
      <c r="R50" s="57"/>
      <c r="S50" s="57">
        <v>100000000000</v>
      </c>
    </row>
    <row r="51" spans="1:19" ht="21.75" customHeight="1" x14ac:dyDescent="0.2">
      <c r="A51" s="8" t="s">
        <v>74</v>
      </c>
      <c r="C51" s="53" t="s">
        <v>328</v>
      </c>
      <c r="D51" s="25"/>
      <c r="E51" s="29">
        <v>105692629</v>
      </c>
      <c r="F51" s="25"/>
      <c r="G51" s="29">
        <v>950</v>
      </c>
      <c r="H51" s="25"/>
      <c r="I51" s="29">
        <v>0</v>
      </c>
      <c r="J51" s="25"/>
      <c r="K51" s="29">
        <v>0</v>
      </c>
      <c r="L51" s="25"/>
      <c r="M51" s="29">
        <v>0</v>
      </c>
      <c r="N51" s="25"/>
      <c r="O51" s="57">
        <v>100407997550</v>
      </c>
      <c r="P51" s="57"/>
      <c r="Q51" s="57">
        <v>3963473588</v>
      </c>
      <c r="R51" s="57"/>
      <c r="S51" s="57">
        <v>96444523962</v>
      </c>
    </row>
    <row r="52" spans="1:19" ht="21.75" customHeight="1" x14ac:dyDescent="0.2">
      <c r="A52" s="8" t="s">
        <v>59</v>
      </c>
      <c r="C52" s="53" t="s">
        <v>314</v>
      </c>
      <c r="D52" s="25"/>
      <c r="E52" s="29">
        <v>18000000</v>
      </c>
      <c r="F52" s="25"/>
      <c r="G52" s="29">
        <v>26</v>
      </c>
      <c r="H52" s="25"/>
      <c r="I52" s="29">
        <v>0</v>
      </c>
      <c r="J52" s="25"/>
      <c r="K52" s="29">
        <v>0</v>
      </c>
      <c r="L52" s="25"/>
      <c r="M52" s="29">
        <v>0</v>
      </c>
      <c r="N52" s="25"/>
      <c r="O52" s="57">
        <v>468000000</v>
      </c>
      <c r="P52" s="57"/>
      <c r="Q52" s="57">
        <v>0</v>
      </c>
      <c r="R52" s="57"/>
      <c r="S52" s="57">
        <v>468000000</v>
      </c>
    </row>
    <row r="53" spans="1:19" ht="21.75" customHeight="1" x14ac:dyDescent="0.2">
      <c r="A53" s="8" t="s">
        <v>71</v>
      </c>
      <c r="C53" s="53" t="s">
        <v>320</v>
      </c>
      <c r="D53" s="25"/>
      <c r="E53" s="29">
        <v>1599600000</v>
      </c>
      <c r="F53" s="25"/>
      <c r="G53" s="29">
        <v>150</v>
      </c>
      <c r="H53" s="25"/>
      <c r="I53" s="29">
        <v>239940000000</v>
      </c>
      <c r="J53" s="25"/>
      <c r="K53" s="29">
        <v>33995026455</v>
      </c>
      <c r="L53" s="25"/>
      <c r="M53" s="29">
        <v>205944973545</v>
      </c>
      <c r="N53" s="25"/>
      <c r="O53" s="57">
        <v>239940000000</v>
      </c>
      <c r="P53" s="57"/>
      <c r="Q53" s="57">
        <v>33995026455</v>
      </c>
      <c r="R53" s="57"/>
      <c r="S53" s="57">
        <v>205944973545</v>
      </c>
    </row>
    <row r="54" spans="1:19" ht="21.75" customHeight="1" x14ac:dyDescent="0.2">
      <c r="A54" s="8" t="s">
        <v>97</v>
      </c>
      <c r="C54" s="53" t="s">
        <v>312</v>
      </c>
      <c r="D54" s="25"/>
      <c r="E54" s="29">
        <v>20800000</v>
      </c>
      <c r="F54" s="25"/>
      <c r="G54" s="29">
        <v>34</v>
      </c>
      <c r="H54" s="25"/>
      <c r="I54" s="29">
        <v>0</v>
      </c>
      <c r="J54" s="25"/>
      <c r="K54" s="29">
        <v>0</v>
      </c>
      <c r="L54" s="25"/>
      <c r="M54" s="29">
        <v>0</v>
      </c>
      <c r="N54" s="25"/>
      <c r="O54" s="57">
        <v>707200000</v>
      </c>
      <c r="P54" s="57"/>
      <c r="Q54" s="57">
        <v>12373620</v>
      </c>
      <c r="R54" s="57"/>
      <c r="S54" s="57">
        <v>694826380</v>
      </c>
    </row>
    <row r="55" spans="1:19" ht="21.75" customHeight="1" x14ac:dyDescent="0.2">
      <c r="A55" s="8" t="s">
        <v>73</v>
      </c>
      <c r="C55" s="53" t="s">
        <v>329</v>
      </c>
      <c r="D55" s="25"/>
      <c r="E55" s="29">
        <v>18990000</v>
      </c>
      <c r="F55" s="25"/>
      <c r="G55" s="29">
        <v>1350</v>
      </c>
      <c r="H55" s="25"/>
      <c r="I55" s="29">
        <v>0</v>
      </c>
      <c r="J55" s="25"/>
      <c r="K55" s="29">
        <v>0</v>
      </c>
      <c r="L55" s="25"/>
      <c r="M55" s="29">
        <v>0</v>
      </c>
      <c r="N55" s="25"/>
      <c r="O55" s="57">
        <v>25636500000</v>
      </c>
      <c r="P55" s="57"/>
      <c r="Q55" s="57">
        <v>0</v>
      </c>
      <c r="R55" s="57"/>
      <c r="S55" s="57">
        <v>25636500000</v>
      </c>
    </row>
    <row r="56" spans="1:19" ht="21.75" customHeight="1" x14ac:dyDescent="0.2">
      <c r="A56" s="8" t="s">
        <v>137</v>
      </c>
      <c r="C56" s="53" t="s">
        <v>308</v>
      </c>
      <c r="D56" s="25"/>
      <c r="E56" s="29">
        <v>10000000</v>
      </c>
      <c r="F56" s="25"/>
      <c r="G56" s="29">
        <v>450</v>
      </c>
      <c r="H56" s="25"/>
      <c r="I56" s="29">
        <v>0</v>
      </c>
      <c r="J56" s="25"/>
      <c r="K56" s="29">
        <v>0</v>
      </c>
      <c r="L56" s="25"/>
      <c r="M56" s="29">
        <v>0</v>
      </c>
      <c r="N56" s="25"/>
      <c r="O56" s="57">
        <v>4500000000</v>
      </c>
      <c r="P56" s="57"/>
      <c r="Q56" s="57">
        <v>0</v>
      </c>
      <c r="R56" s="57"/>
      <c r="S56" s="57">
        <v>4500000000</v>
      </c>
    </row>
    <row r="57" spans="1:19" ht="21.75" customHeight="1" x14ac:dyDescent="0.2">
      <c r="A57" s="8" t="s">
        <v>44</v>
      </c>
      <c r="C57" s="53" t="s">
        <v>319</v>
      </c>
      <c r="D57" s="25"/>
      <c r="E57" s="29">
        <v>8900000</v>
      </c>
      <c r="F57" s="25"/>
      <c r="G57" s="29">
        <v>7000</v>
      </c>
      <c r="H57" s="25"/>
      <c r="I57" s="29">
        <v>0</v>
      </c>
      <c r="J57" s="25"/>
      <c r="K57" s="29">
        <v>0</v>
      </c>
      <c r="L57" s="25"/>
      <c r="M57" s="29">
        <v>0</v>
      </c>
      <c r="N57" s="25"/>
      <c r="O57" s="57">
        <v>62300000000</v>
      </c>
      <c r="P57" s="57"/>
      <c r="Q57" s="57">
        <v>0</v>
      </c>
      <c r="R57" s="57"/>
      <c r="S57" s="57">
        <v>62300000000</v>
      </c>
    </row>
    <row r="58" spans="1:19" ht="21.75" customHeight="1" x14ac:dyDescent="0.2">
      <c r="A58" s="8" t="s">
        <v>79</v>
      </c>
      <c r="C58" s="53" t="s">
        <v>317</v>
      </c>
      <c r="D58" s="25"/>
      <c r="E58" s="29">
        <v>1500000</v>
      </c>
      <c r="F58" s="25"/>
      <c r="G58" s="29">
        <v>2200</v>
      </c>
      <c r="H58" s="25"/>
      <c r="I58" s="29">
        <v>0</v>
      </c>
      <c r="J58" s="25"/>
      <c r="K58" s="29">
        <v>0</v>
      </c>
      <c r="L58" s="25"/>
      <c r="M58" s="29">
        <v>0</v>
      </c>
      <c r="N58" s="25"/>
      <c r="O58" s="57">
        <v>3300000000</v>
      </c>
      <c r="P58" s="57"/>
      <c r="Q58" s="57">
        <v>0</v>
      </c>
      <c r="R58" s="57"/>
      <c r="S58" s="57">
        <v>3300000000</v>
      </c>
    </row>
    <row r="59" spans="1:19" ht="21.75" customHeight="1" x14ac:dyDescent="0.2">
      <c r="A59" s="8" t="s">
        <v>31</v>
      </c>
      <c r="C59" s="53" t="s">
        <v>309</v>
      </c>
      <c r="D59" s="25"/>
      <c r="E59" s="29">
        <v>11920362</v>
      </c>
      <c r="F59" s="25"/>
      <c r="G59" s="29">
        <v>480</v>
      </c>
      <c r="H59" s="25"/>
      <c r="I59" s="29">
        <v>0</v>
      </c>
      <c r="J59" s="25"/>
      <c r="K59" s="29">
        <v>0</v>
      </c>
      <c r="L59" s="25"/>
      <c r="M59" s="29">
        <v>0</v>
      </c>
      <c r="N59" s="25"/>
      <c r="O59" s="57">
        <v>5721773760</v>
      </c>
      <c r="P59" s="57"/>
      <c r="Q59" s="57">
        <v>0</v>
      </c>
      <c r="R59" s="57"/>
      <c r="S59" s="57">
        <v>5721773760</v>
      </c>
    </row>
    <row r="60" spans="1:19" ht="21.75" customHeight="1" x14ac:dyDescent="0.2">
      <c r="A60" s="8" t="s">
        <v>22</v>
      </c>
      <c r="C60" s="53" t="s">
        <v>314</v>
      </c>
      <c r="D60" s="25"/>
      <c r="E60" s="29">
        <v>37024235</v>
      </c>
      <c r="F60" s="25"/>
      <c r="G60" s="29">
        <v>110</v>
      </c>
      <c r="H60" s="25"/>
      <c r="I60" s="29">
        <v>0</v>
      </c>
      <c r="J60" s="25"/>
      <c r="K60" s="29">
        <v>0</v>
      </c>
      <c r="L60" s="25"/>
      <c r="M60" s="29">
        <v>0</v>
      </c>
      <c r="N60" s="25"/>
      <c r="O60" s="57">
        <v>4072665850</v>
      </c>
      <c r="P60" s="57"/>
      <c r="Q60" s="57">
        <v>63163395</v>
      </c>
      <c r="R60" s="57"/>
      <c r="S60" s="57">
        <v>4009502455</v>
      </c>
    </row>
    <row r="61" spans="1:19" ht="21.75" customHeight="1" x14ac:dyDescent="0.2">
      <c r="A61" s="8" t="s">
        <v>112</v>
      </c>
      <c r="C61" s="53" t="s">
        <v>330</v>
      </c>
      <c r="D61" s="25"/>
      <c r="E61" s="29">
        <v>309834881</v>
      </c>
      <c r="F61" s="25"/>
      <c r="G61" s="29">
        <v>420</v>
      </c>
      <c r="H61" s="25"/>
      <c r="I61" s="29">
        <v>130130650020</v>
      </c>
      <c r="J61" s="25"/>
      <c r="K61" s="29">
        <v>1323362543</v>
      </c>
      <c r="L61" s="25"/>
      <c r="M61" s="29">
        <v>128807287477</v>
      </c>
      <c r="N61" s="25"/>
      <c r="O61" s="57">
        <v>130130650020</v>
      </c>
      <c r="P61" s="57"/>
      <c r="Q61" s="57">
        <v>1323362543</v>
      </c>
      <c r="R61" s="57"/>
      <c r="S61" s="57">
        <v>128807287477</v>
      </c>
    </row>
    <row r="62" spans="1:19" ht="21.75" customHeight="1" x14ac:dyDescent="0.2">
      <c r="A62" s="8" t="s">
        <v>33</v>
      </c>
      <c r="C62" s="53" t="s">
        <v>308</v>
      </c>
      <c r="D62" s="25"/>
      <c r="E62" s="29">
        <v>1562500</v>
      </c>
      <c r="F62" s="25"/>
      <c r="G62" s="29">
        <v>320</v>
      </c>
      <c r="H62" s="25"/>
      <c r="I62" s="29">
        <v>0</v>
      </c>
      <c r="J62" s="25"/>
      <c r="K62" s="29">
        <v>0</v>
      </c>
      <c r="L62" s="25"/>
      <c r="M62" s="29">
        <v>0</v>
      </c>
      <c r="N62" s="25"/>
      <c r="O62" s="57">
        <v>500000000</v>
      </c>
      <c r="P62" s="57"/>
      <c r="Q62" s="57">
        <v>0</v>
      </c>
      <c r="R62" s="57"/>
      <c r="S62" s="57">
        <v>500000000</v>
      </c>
    </row>
    <row r="63" spans="1:19" ht="21.75" customHeight="1" x14ac:dyDescent="0.2">
      <c r="A63" s="11" t="s">
        <v>123</v>
      </c>
      <c r="C63" s="54" t="s">
        <v>309</v>
      </c>
      <c r="D63" s="25"/>
      <c r="E63" s="31">
        <v>153504</v>
      </c>
      <c r="F63" s="25"/>
      <c r="G63" s="31">
        <v>1000</v>
      </c>
      <c r="H63" s="25"/>
      <c r="I63" s="31">
        <v>0</v>
      </c>
      <c r="J63" s="25"/>
      <c r="K63" s="31">
        <v>0</v>
      </c>
      <c r="L63" s="25"/>
      <c r="M63" s="31">
        <v>0</v>
      </c>
      <c r="N63" s="25"/>
      <c r="O63" s="57">
        <v>153504000</v>
      </c>
      <c r="P63" s="57"/>
      <c r="Q63" s="57">
        <v>0</v>
      </c>
      <c r="R63" s="57"/>
      <c r="S63" s="57">
        <v>153504000</v>
      </c>
    </row>
    <row r="64" spans="1:19" ht="21.75" customHeight="1" thickBot="1" x14ac:dyDescent="0.25">
      <c r="A64" s="15" t="s">
        <v>157</v>
      </c>
      <c r="C64" s="33"/>
      <c r="D64" s="25"/>
      <c r="E64" s="33"/>
      <c r="F64" s="25"/>
      <c r="G64" s="33"/>
      <c r="H64" s="25"/>
      <c r="I64" s="33">
        <v>440470650020</v>
      </c>
      <c r="J64" s="25"/>
      <c r="K64" s="33">
        <v>37681755255</v>
      </c>
      <c r="L64" s="25"/>
      <c r="M64" s="33">
        <v>402788894765</v>
      </c>
      <c r="N64" s="25"/>
      <c r="O64" s="33">
        <v>1926240340293</v>
      </c>
      <c r="P64" s="57"/>
      <c r="Q64" s="33">
        <v>47159674751</v>
      </c>
      <c r="R64" s="57"/>
      <c r="S64" s="33">
        <v>1879080665542</v>
      </c>
    </row>
    <row r="65" ht="13.5" thickTop="1" x14ac:dyDescent="0.2"/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21.75" customHeight="1" x14ac:dyDescent="0.2">
      <c r="A2" s="60" t="s">
        <v>210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45" customHeight="1" x14ac:dyDescent="0.2"/>
    <row r="5" spans="1:11" ht="14.45" customHeight="1" x14ac:dyDescent="0.2">
      <c r="A5" s="62" t="s">
        <v>262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ht="14.45" customHeight="1" x14ac:dyDescent="0.2">
      <c r="I6" s="2" t="s">
        <v>229</v>
      </c>
      <c r="K6" s="2" t="s">
        <v>230</v>
      </c>
    </row>
    <row r="7" spans="1:11" ht="42" x14ac:dyDescent="0.2">
      <c r="A7" s="2" t="s">
        <v>331</v>
      </c>
      <c r="C7" s="20" t="s">
        <v>332</v>
      </c>
      <c r="E7" s="20" t="s">
        <v>333</v>
      </c>
      <c r="G7" s="20" t="s">
        <v>334</v>
      </c>
      <c r="I7" s="21" t="s">
        <v>335</v>
      </c>
      <c r="K7" s="21" t="s">
        <v>335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21.75" customHeight="1" x14ac:dyDescent="0.2">
      <c r="A2" s="60" t="s">
        <v>210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14.45" customHeight="1" x14ac:dyDescent="0.2"/>
    <row r="5" spans="1:19" ht="14.45" customHeight="1" x14ac:dyDescent="0.2">
      <c r="A5" s="62" t="s">
        <v>336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4.45" customHeight="1" x14ac:dyDescent="0.2">
      <c r="A6" s="63" t="s">
        <v>213</v>
      </c>
      <c r="I6" s="63" t="s">
        <v>229</v>
      </c>
      <c r="J6" s="63"/>
      <c r="K6" s="63"/>
      <c r="L6" s="63"/>
      <c r="M6" s="63"/>
      <c r="O6" s="63" t="s">
        <v>230</v>
      </c>
      <c r="P6" s="63"/>
      <c r="Q6" s="63"/>
      <c r="R6" s="63"/>
      <c r="S6" s="63"/>
    </row>
    <row r="7" spans="1:19" ht="29.1" customHeight="1" x14ac:dyDescent="0.2">
      <c r="A7" s="63"/>
      <c r="C7" s="20" t="s">
        <v>337</v>
      </c>
      <c r="E7" s="20" t="s">
        <v>185</v>
      </c>
      <c r="G7" s="20" t="s">
        <v>338</v>
      </c>
      <c r="I7" s="21" t="s">
        <v>339</v>
      </c>
      <c r="J7" s="3"/>
      <c r="K7" s="21" t="s">
        <v>306</v>
      </c>
      <c r="L7" s="3"/>
      <c r="M7" s="21" t="s">
        <v>340</v>
      </c>
      <c r="O7" s="21" t="s">
        <v>339</v>
      </c>
      <c r="P7" s="3"/>
      <c r="Q7" s="21" t="s">
        <v>306</v>
      </c>
      <c r="R7" s="3"/>
      <c r="S7" s="21" t="s">
        <v>340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8"/>
  <sheetViews>
    <sheetView rightToLeft="1" workbookViewId="0">
      <selection activeCell="V9" sqref="V9"/>
    </sheetView>
  </sheetViews>
  <sheetFormatPr defaultRowHeight="12.75" x14ac:dyDescent="0.2"/>
  <cols>
    <col min="1" max="1" width="57.8554687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.710937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1.75" customHeight="1" x14ac:dyDescent="0.2">
      <c r="A2" s="60" t="s">
        <v>210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4.45" customHeight="1" x14ac:dyDescent="0.2"/>
    <row r="5" spans="1:13" ht="14.45" customHeight="1" x14ac:dyDescent="0.2">
      <c r="A5" s="62" t="s">
        <v>341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14.45" customHeight="1" x14ac:dyDescent="0.2">
      <c r="A6" s="63" t="s">
        <v>213</v>
      </c>
      <c r="C6" s="63" t="s">
        <v>229</v>
      </c>
      <c r="D6" s="63"/>
      <c r="E6" s="63"/>
      <c r="F6" s="63"/>
      <c r="G6" s="63"/>
      <c r="I6" s="63" t="s">
        <v>230</v>
      </c>
      <c r="J6" s="63"/>
      <c r="K6" s="63"/>
      <c r="L6" s="63"/>
      <c r="M6" s="63"/>
    </row>
    <row r="7" spans="1:13" ht="29.1" customHeight="1" x14ac:dyDescent="0.2">
      <c r="A7" s="63"/>
      <c r="C7" s="21" t="s">
        <v>339</v>
      </c>
      <c r="D7" s="3"/>
      <c r="E7" s="21" t="s">
        <v>306</v>
      </c>
      <c r="F7" s="3"/>
      <c r="G7" s="21" t="s">
        <v>340</v>
      </c>
      <c r="I7" s="21" t="s">
        <v>339</v>
      </c>
      <c r="J7" s="3"/>
      <c r="K7" s="21" t="s">
        <v>306</v>
      </c>
      <c r="L7" s="3"/>
      <c r="M7" s="21" t="s">
        <v>340</v>
      </c>
    </row>
    <row r="8" spans="1:13" ht="21.75" customHeight="1" x14ac:dyDescent="0.2">
      <c r="A8" s="5" t="s">
        <v>201</v>
      </c>
      <c r="C8" s="57">
        <v>5175</v>
      </c>
      <c r="D8" s="57"/>
      <c r="E8" s="57">
        <v>0</v>
      </c>
      <c r="F8" s="57"/>
      <c r="G8" s="57">
        <v>5175</v>
      </c>
      <c r="H8" s="57"/>
      <c r="I8" s="57">
        <v>2801963862</v>
      </c>
      <c r="J8" s="57"/>
      <c r="K8" s="57">
        <v>0</v>
      </c>
      <c r="L8" s="57"/>
      <c r="M8" s="57">
        <v>2801963862</v>
      </c>
    </row>
    <row r="9" spans="1:13" ht="21.75" customHeight="1" x14ac:dyDescent="0.2">
      <c r="A9" s="8" t="s">
        <v>202</v>
      </c>
      <c r="C9" s="57">
        <v>7588</v>
      </c>
      <c r="D9" s="57"/>
      <c r="E9" s="57">
        <v>0</v>
      </c>
      <c r="F9" s="57"/>
      <c r="G9" s="57">
        <v>7588</v>
      </c>
      <c r="H9" s="57"/>
      <c r="I9" s="57">
        <v>18739230938</v>
      </c>
      <c r="J9" s="57"/>
      <c r="K9" s="57">
        <v>0</v>
      </c>
      <c r="L9" s="57"/>
      <c r="M9" s="57">
        <v>18739230938</v>
      </c>
    </row>
    <row r="10" spans="1:13" ht="21.75" customHeight="1" x14ac:dyDescent="0.2">
      <c r="A10" s="8" t="s">
        <v>203</v>
      </c>
      <c r="C10" s="57">
        <v>40354</v>
      </c>
      <c r="D10" s="57"/>
      <c r="E10" s="57">
        <v>0</v>
      </c>
      <c r="F10" s="57"/>
      <c r="G10" s="57">
        <v>40354</v>
      </c>
      <c r="H10" s="57"/>
      <c r="I10" s="57">
        <v>17845569783</v>
      </c>
      <c r="J10" s="57"/>
      <c r="K10" s="57">
        <v>0</v>
      </c>
      <c r="L10" s="57"/>
      <c r="M10" s="57">
        <v>17845569783</v>
      </c>
    </row>
    <row r="11" spans="1:13" ht="21.75" customHeight="1" x14ac:dyDescent="0.2">
      <c r="A11" s="8" t="s">
        <v>296</v>
      </c>
      <c r="C11" s="57">
        <v>0</v>
      </c>
      <c r="D11" s="57"/>
      <c r="E11" s="57">
        <v>0</v>
      </c>
      <c r="F11" s="57"/>
      <c r="G11" s="57">
        <v>0</v>
      </c>
      <c r="H11" s="57"/>
      <c r="I11" s="57">
        <v>4864754099</v>
      </c>
      <c r="J11" s="57"/>
      <c r="K11" s="57">
        <v>0</v>
      </c>
      <c r="L11" s="57"/>
      <c r="M11" s="57">
        <v>4864754099</v>
      </c>
    </row>
    <row r="12" spans="1:13" ht="21.75" customHeight="1" x14ac:dyDescent="0.2">
      <c r="A12" s="8" t="s">
        <v>204</v>
      </c>
      <c r="C12" s="57">
        <v>19584</v>
      </c>
      <c r="D12" s="57"/>
      <c r="E12" s="57">
        <v>0</v>
      </c>
      <c r="F12" s="57"/>
      <c r="G12" s="57">
        <v>19584</v>
      </c>
      <c r="H12" s="57"/>
      <c r="I12" s="57">
        <v>94882</v>
      </c>
      <c r="J12" s="57"/>
      <c r="K12" s="57">
        <v>0</v>
      </c>
      <c r="L12" s="57"/>
      <c r="M12" s="57">
        <v>94882</v>
      </c>
    </row>
    <row r="13" spans="1:13" ht="21.75" customHeight="1" x14ac:dyDescent="0.2">
      <c r="A13" s="8" t="s">
        <v>297</v>
      </c>
      <c r="C13" s="57">
        <v>0</v>
      </c>
      <c r="D13" s="57"/>
      <c r="E13" s="57">
        <v>0</v>
      </c>
      <c r="F13" s="57"/>
      <c r="G13" s="57">
        <v>0</v>
      </c>
      <c r="H13" s="57"/>
      <c r="I13" s="57">
        <v>30841758198</v>
      </c>
      <c r="J13" s="57"/>
      <c r="K13" s="57">
        <v>0</v>
      </c>
      <c r="L13" s="57"/>
      <c r="M13" s="57">
        <v>30841758198</v>
      </c>
    </row>
    <row r="14" spans="1:13" ht="21.75" customHeight="1" x14ac:dyDescent="0.2">
      <c r="A14" s="8" t="s">
        <v>205</v>
      </c>
      <c r="C14" s="57">
        <v>14735</v>
      </c>
      <c r="D14" s="57"/>
      <c r="E14" s="57">
        <v>0</v>
      </c>
      <c r="F14" s="57"/>
      <c r="G14" s="57">
        <v>14735</v>
      </c>
      <c r="H14" s="57"/>
      <c r="I14" s="57">
        <v>14735</v>
      </c>
      <c r="J14" s="57"/>
      <c r="K14" s="57">
        <v>0</v>
      </c>
      <c r="L14" s="57"/>
      <c r="M14" s="57">
        <v>14735</v>
      </c>
    </row>
    <row r="15" spans="1:13" ht="21.75" customHeight="1" x14ac:dyDescent="0.2">
      <c r="A15" s="8" t="s">
        <v>206</v>
      </c>
      <c r="C15" s="57">
        <v>0</v>
      </c>
      <c r="D15" s="57"/>
      <c r="E15" s="57">
        <v>0</v>
      </c>
      <c r="F15" s="57"/>
      <c r="G15" s="57">
        <v>0</v>
      </c>
      <c r="H15" s="57"/>
      <c r="I15" s="57">
        <v>6116</v>
      </c>
      <c r="J15" s="57"/>
      <c r="K15" s="57">
        <v>0</v>
      </c>
      <c r="L15" s="57"/>
      <c r="M15" s="57">
        <v>6116</v>
      </c>
    </row>
    <row r="16" spans="1:13" ht="21.75" customHeight="1" x14ac:dyDescent="0.2">
      <c r="A16" s="11" t="s">
        <v>207</v>
      </c>
      <c r="C16" s="57">
        <v>4247</v>
      </c>
      <c r="D16" s="57"/>
      <c r="E16" s="57">
        <v>0</v>
      </c>
      <c r="F16" s="57"/>
      <c r="G16" s="57">
        <v>4247</v>
      </c>
      <c r="H16" s="57"/>
      <c r="I16" s="57">
        <v>8494</v>
      </c>
      <c r="J16" s="57"/>
      <c r="K16" s="57">
        <v>0</v>
      </c>
      <c r="L16" s="57"/>
      <c r="M16" s="57">
        <v>8494</v>
      </c>
    </row>
    <row r="17" spans="1:13" ht="21.75" customHeight="1" thickBot="1" x14ac:dyDescent="0.25">
      <c r="A17" s="15" t="s">
        <v>157</v>
      </c>
      <c r="C17" s="95">
        <v>91683</v>
      </c>
      <c r="D17" s="57"/>
      <c r="E17" s="95">
        <v>0</v>
      </c>
      <c r="F17" s="57"/>
      <c r="G17" s="95">
        <v>91683</v>
      </c>
      <c r="H17" s="57"/>
      <c r="I17" s="95">
        <v>75093401107</v>
      </c>
      <c r="J17" s="57"/>
      <c r="K17" s="95">
        <v>0</v>
      </c>
      <c r="L17" s="57"/>
      <c r="M17" s="95">
        <v>75093401107</v>
      </c>
    </row>
    <row r="18" spans="1:13" ht="13.5" thickTop="1" x14ac:dyDescent="0.2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43"/>
  <sheetViews>
    <sheetView rightToLeft="1" topLeftCell="A136" workbookViewId="0">
      <selection activeCell="K137" sqref="K137"/>
    </sheetView>
  </sheetViews>
  <sheetFormatPr defaultRowHeight="12.75" x14ac:dyDescent="0.2"/>
  <cols>
    <col min="1" max="1" width="40.28515625" customWidth="1"/>
    <col min="2" max="2" width="1.28515625" customWidth="1"/>
    <col min="3" max="3" width="12.85546875" bestFit="1" customWidth="1"/>
    <col min="4" max="4" width="1.28515625" customWidth="1"/>
    <col min="5" max="5" width="18.42578125" bestFit="1" customWidth="1"/>
    <col min="6" max="6" width="1.28515625" customWidth="1"/>
    <col min="7" max="7" width="18.42578125" bestFit="1" customWidth="1"/>
    <col min="8" max="8" width="1.28515625" customWidth="1"/>
    <col min="9" max="9" width="17.7109375" bestFit="1" customWidth="1"/>
    <col min="10" max="10" width="1.28515625" customWidth="1"/>
    <col min="11" max="11" width="14.5703125" bestFit="1" customWidth="1"/>
    <col min="12" max="12" width="1.28515625" customWidth="1"/>
    <col min="13" max="13" width="19.42578125" bestFit="1" customWidth="1"/>
    <col min="14" max="14" width="1.28515625" customWidth="1"/>
    <col min="15" max="15" width="19.7109375" bestFit="1" customWidth="1"/>
    <col min="16" max="16" width="1.28515625" customWidth="1"/>
    <col min="17" max="17" width="18" customWidth="1"/>
    <col min="18" max="18" width="1.28515625" customWidth="1"/>
    <col min="19" max="19" width="0.28515625" customWidth="1"/>
  </cols>
  <sheetData>
    <row r="1" spans="1:18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ht="21.75" customHeight="1" x14ac:dyDescent="0.2">
      <c r="A2" s="60" t="s">
        <v>210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14.45" customHeight="1" x14ac:dyDescent="0.2"/>
    <row r="5" spans="1:18" ht="14.45" customHeight="1" x14ac:dyDescent="0.2">
      <c r="A5" s="62" t="s">
        <v>342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4.45" customHeight="1" x14ac:dyDescent="0.2">
      <c r="A6" s="63" t="s">
        <v>213</v>
      </c>
      <c r="C6" s="63" t="s">
        <v>229</v>
      </c>
      <c r="D6" s="63"/>
      <c r="E6" s="63"/>
      <c r="F6" s="63"/>
      <c r="G6" s="63"/>
      <c r="H6" s="63"/>
      <c r="I6" s="63"/>
      <c r="K6" s="63" t="s">
        <v>230</v>
      </c>
      <c r="L6" s="63"/>
      <c r="M6" s="63"/>
      <c r="N6" s="63"/>
      <c r="O6" s="63"/>
      <c r="P6" s="63"/>
      <c r="Q6" s="63"/>
      <c r="R6" s="63"/>
    </row>
    <row r="7" spans="1:18" ht="42" x14ac:dyDescent="0.2">
      <c r="A7" s="63"/>
      <c r="C7" s="21" t="s">
        <v>13</v>
      </c>
      <c r="D7" s="3"/>
      <c r="E7" s="21" t="s">
        <v>343</v>
      </c>
      <c r="F7" s="3"/>
      <c r="G7" s="21" t="s">
        <v>344</v>
      </c>
      <c r="H7" s="3"/>
      <c r="I7" s="21" t="s">
        <v>345</v>
      </c>
      <c r="K7" s="21" t="s">
        <v>13</v>
      </c>
      <c r="L7" s="3"/>
      <c r="M7" s="21" t="s">
        <v>343</v>
      </c>
      <c r="N7" s="3"/>
      <c r="O7" s="21" t="s">
        <v>344</v>
      </c>
      <c r="P7" s="3"/>
      <c r="Q7" s="81" t="s">
        <v>345</v>
      </c>
      <c r="R7" s="81"/>
    </row>
    <row r="8" spans="1:18" ht="21.75" customHeight="1" x14ac:dyDescent="0.2">
      <c r="A8" s="5" t="s">
        <v>177</v>
      </c>
      <c r="C8" s="55">
        <v>1775582</v>
      </c>
      <c r="D8" s="56"/>
      <c r="E8" s="55">
        <v>17613264201</v>
      </c>
      <c r="F8" s="56"/>
      <c r="G8" s="55">
        <v>17510552299</v>
      </c>
      <c r="H8" s="56"/>
      <c r="I8" s="55">
        <v>102711902</v>
      </c>
      <c r="J8" s="56"/>
      <c r="K8" s="55">
        <v>2075582</v>
      </c>
      <c r="L8" s="56"/>
      <c r="M8" s="55">
        <v>21119096076</v>
      </c>
      <c r="N8" s="56"/>
      <c r="O8" s="55">
        <v>21021415456</v>
      </c>
      <c r="P8" s="56"/>
      <c r="Q8" s="88">
        <v>97680620</v>
      </c>
      <c r="R8" s="88"/>
    </row>
    <row r="9" spans="1:18" ht="21.75" customHeight="1" x14ac:dyDescent="0.2">
      <c r="A9" s="8" t="s">
        <v>133</v>
      </c>
      <c r="C9" s="57">
        <v>15101</v>
      </c>
      <c r="D9" s="56"/>
      <c r="E9" s="57">
        <v>2692548329</v>
      </c>
      <c r="F9" s="56"/>
      <c r="G9" s="57">
        <v>2709075398</v>
      </c>
      <c r="H9" s="56"/>
      <c r="I9" s="57">
        <v>-16527069</v>
      </c>
      <c r="J9" s="56"/>
      <c r="K9" s="57">
        <v>8715101</v>
      </c>
      <c r="L9" s="56"/>
      <c r="M9" s="57">
        <v>1551177487196</v>
      </c>
      <c r="N9" s="56"/>
      <c r="O9" s="57">
        <v>1507689759226</v>
      </c>
      <c r="P9" s="56"/>
      <c r="Q9" s="89">
        <v>43487727970</v>
      </c>
      <c r="R9" s="89"/>
    </row>
    <row r="10" spans="1:18" ht="21.75" customHeight="1" x14ac:dyDescent="0.2">
      <c r="A10" s="8" t="s">
        <v>115</v>
      </c>
      <c r="C10" s="57">
        <v>7000000</v>
      </c>
      <c r="D10" s="56"/>
      <c r="E10" s="57">
        <v>48986784227</v>
      </c>
      <c r="F10" s="56"/>
      <c r="G10" s="57">
        <v>51461929356</v>
      </c>
      <c r="H10" s="56"/>
      <c r="I10" s="57">
        <v>-2475145129</v>
      </c>
      <c r="J10" s="56"/>
      <c r="K10" s="57">
        <v>9052000</v>
      </c>
      <c r="L10" s="56"/>
      <c r="M10" s="57">
        <v>64822093547</v>
      </c>
      <c r="N10" s="56"/>
      <c r="O10" s="57">
        <v>67623892543</v>
      </c>
      <c r="P10" s="56"/>
      <c r="Q10" s="89">
        <v>-2801798996</v>
      </c>
      <c r="R10" s="89"/>
    </row>
    <row r="11" spans="1:18" ht="21.75" customHeight="1" x14ac:dyDescent="0.2">
      <c r="A11" s="8" t="s">
        <v>99</v>
      </c>
      <c r="C11" s="57">
        <v>96683</v>
      </c>
      <c r="D11" s="56"/>
      <c r="E11" s="57">
        <v>993753995</v>
      </c>
      <c r="F11" s="56"/>
      <c r="G11" s="57">
        <v>1080374362</v>
      </c>
      <c r="H11" s="56"/>
      <c r="I11" s="57">
        <v>-86620367</v>
      </c>
      <c r="J11" s="56"/>
      <c r="K11" s="57">
        <v>1708824</v>
      </c>
      <c r="L11" s="56"/>
      <c r="M11" s="57">
        <v>21022024061</v>
      </c>
      <c r="N11" s="56"/>
      <c r="O11" s="57">
        <v>19358706725</v>
      </c>
      <c r="P11" s="56"/>
      <c r="Q11" s="89">
        <v>1663317336</v>
      </c>
      <c r="R11" s="89"/>
    </row>
    <row r="12" spans="1:18" ht="21.75" customHeight="1" x14ac:dyDescent="0.2">
      <c r="A12" s="8" t="s">
        <v>110</v>
      </c>
      <c r="C12" s="57">
        <v>1322689</v>
      </c>
      <c r="D12" s="56"/>
      <c r="E12" s="57">
        <v>15288346144</v>
      </c>
      <c r="F12" s="56"/>
      <c r="G12" s="57">
        <v>14986734275</v>
      </c>
      <c r="H12" s="56"/>
      <c r="I12" s="57">
        <v>301611869</v>
      </c>
      <c r="J12" s="56"/>
      <c r="K12" s="57">
        <v>1600000</v>
      </c>
      <c r="L12" s="56"/>
      <c r="M12" s="57">
        <v>18530635768</v>
      </c>
      <c r="N12" s="56"/>
      <c r="O12" s="57">
        <v>18128807937</v>
      </c>
      <c r="P12" s="56"/>
      <c r="Q12" s="89">
        <v>401827831</v>
      </c>
      <c r="R12" s="89"/>
    </row>
    <row r="13" spans="1:18" ht="21.75" customHeight="1" x14ac:dyDescent="0.2">
      <c r="A13" s="8" t="s">
        <v>51</v>
      </c>
      <c r="C13" s="57">
        <v>1</v>
      </c>
      <c r="D13" s="56"/>
      <c r="E13" s="57">
        <v>1</v>
      </c>
      <c r="F13" s="56"/>
      <c r="G13" s="57">
        <v>4492</v>
      </c>
      <c r="H13" s="56"/>
      <c r="I13" s="57">
        <v>-4491</v>
      </c>
      <c r="J13" s="56"/>
      <c r="K13" s="57">
        <v>6200001</v>
      </c>
      <c r="L13" s="56"/>
      <c r="M13" s="57">
        <v>25351873449</v>
      </c>
      <c r="N13" s="56"/>
      <c r="O13" s="57">
        <v>27904672434</v>
      </c>
      <c r="P13" s="56"/>
      <c r="Q13" s="89">
        <v>-2552798985</v>
      </c>
      <c r="R13" s="89"/>
    </row>
    <row r="14" spans="1:18" ht="21.75" customHeight="1" x14ac:dyDescent="0.2">
      <c r="A14" s="8" t="s">
        <v>122</v>
      </c>
      <c r="C14" s="57">
        <v>443223</v>
      </c>
      <c r="D14" s="56"/>
      <c r="E14" s="57">
        <v>2055364172</v>
      </c>
      <c r="F14" s="56"/>
      <c r="G14" s="57">
        <v>2078496050</v>
      </c>
      <c r="H14" s="56"/>
      <c r="I14" s="57">
        <v>-23131878</v>
      </c>
      <c r="J14" s="56"/>
      <c r="K14" s="57">
        <v>4415089</v>
      </c>
      <c r="L14" s="56"/>
      <c r="M14" s="57">
        <v>19960751858</v>
      </c>
      <c r="N14" s="56"/>
      <c r="O14" s="57">
        <v>21006929718</v>
      </c>
      <c r="P14" s="56"/>
      <c r="Q14" s="89">
        <v>-1046177860</v>
      </c>
      <c r="R14" s="89"/>
    </row>
    <row r="15" spans="1:18" ht="21.75" customHeight="1" x14ac:dyDescent="0.2">
      <c r="A15" s="8" t="s">
        <v>131</v>
      </c>
      <c r="C15" s="57">
        <v>20000000</v>
      </c>
      <c r="D15" s="56"/>
      <c r="E15" s="57">
        <v>40509014523</v>
      </c>
      <c r="F15" s="56"/>
      <c r="G15" s="57">
        <v>38595012269</v>
      </c>
      <c r="H15" s="56"/>
      <c r="I15" s="57">
        <v>1914002254</v>
      </c>
      <c r="J15" s="56"/>
      <c r="K15" s="57">
        <v>20000000</v>
      </c>
      <c r="L15" s="56"/>
      <c r="M15" s="57">
        <v>40509014523</v>
      </c>
      <c r="N15" s="56"/>
      <c r="O15" s="57">
        <v>38595012269</v>
      </c>
      <c r="P15" s="56"/>
      <c r="Q15" s="89">
        <v>1914002254</v>
      </c>
      <c r="R15" s="89"/>
    </row>
    <row r="16" spans="1:18" ht="21.75" customHeight="1" x14ac:dyDescent="0.2">
      <c r="A16" s="8" t="s">
        <v>121</v>
      </c>
      <c r="C16" s="57">
        <v>60690268</v>
      </c>
      <c r="D16" s="56"/>
      <c r="E16" s="57">
        <v>369936339391</v>
      </c>
      <c r="F16" s="56"/>
      <c r="G16" s="57">
        <v>402033189122</v>
      </c>
      <c r="H16" s="56"/>
      <c r="I16" s="57">
        <v>-32096849731</v>
      </c>
      <c r="J16" s="56"/>
      <c r="K16" s="57">
        <v>269424712</v>
      </c>
      <c r="L16" s="56"/>
      <c r="M16" s="57">
        <v>1714613790613</v>
      </c>
      <c r="N16" s="56"/>
      <c r="O16" s="57">
        <v>1895043999435</v>
      </c>
      <c r="P16" s="56"/>
      <c r="Q16" s="89">
        <v>-180430208822</v>
      </c>
      <c r="R16" s="89"/>
    </row>
    <row r="17" spans="1:18" ht="21.75" customHeight="1" x14ac:dyDescent="0.2">
      <c r="A17" s="8" t="s">
        <v>135</v>
      </c>
      <c r="C17" s="57">
        <v>5543805</v>
      </c>
      <c r="D17" s="56"/>
      <c r="E17" s="57">
        <v>6896517779</v>
      </c>
      <c r="F17" s="56"/>
      <c r="G17" s="57">
        <v>6679437785</v>
      </c>
      <c r="H17" s="56"/>
      <c r="I17" s="57">
        <v>217079994</v>
      </c>
      <c r="J17" s="56"/>
      <c r="K17" s="57">
        <v>5543805</v>
      </c>
      <c r="L17" s="56"/>
      <c r="M17" s="57">
        <v>6896517779</v>
      </c>
      <c r="N17" s="56"/>
      <c r="O17" s="57">
        <v>6679437785</v>
      </c>
      <c r="P17" s="56"/>
      <c r="Q17" s="89">
        <v>217079994</v>
      </c>
      <c r="R17" s="89"/>
    </row>
    <row r="18" spans="1:18" ht="21.75" customHeight="1" x14ac:dyDescent="0.2">
      <c r="A18" s="8" t="s">
        <v>44</v>
      </c>
      <c r="C18" s="57">
        <v>520109</v>
      </c>
      <c r="D18" s="56"/>
      <c r="E18" s="57">
        <v>31130502696</v>
      </c>
      <c r="F18" s="56"/>
      <c r="G18" s="57">
        <v>30413079832</v>
      </c>
      <c r="H18" s="56"/>
      <c r="I18" s="57">
        <v>717422864</v>
      </c>
      <c r="J18" s="56"/>
      <c r="K18" s="57">
        <v>12895161</v>
      </c>
      <c r="L18" s="56"/>
      <c r="M18" s="57">
        <v>754118283527</v>
      </c>
      <c r="N18" s="56"/>
      <c r="O18" s="57">
        <v>762539513521</v>
      </c>
      <c r="P18" s="56"/>
      <c r="Q18" s="89">
        <v>-8421229994</v>
      </c>
      <c r="R18" s="89"/>
    </row>
    <row r="19" spans="1:18" ht="21.75" customHeight="1" x14ac:dyDescent="0.2">
      <c r="A19" s="8" t="s">
        <v>77</v>
      </c>
      <c r="C19" s="57">
        <v>13820000</v>
      </c>
      <c r="D19" s="56"/>
      <c r="E19" s="57">
        <v>95284901468</v>
      </c>
      <c r="F19" s="56"/>
      <c r="G19" s="57">
        <v>92028722507</v>
      </c>
      <c r="H19" s="56"/>
      <c r="I19" s="57">
        <v>3256178961</v>
      </c>
      <c r="J19" s="56"/>
      <c r="K19" s="57">
        <v>20619000</v>
      </c>
      <c r="L19" s="56"/>
      <c r="M19" s="57">
        <v>140978597417</v>
      </c>
      <c r="N19" s="56"/>
      <c r="O19" s="57">
        <v>136933277297</v>
      </c>
      <c r="P19" s="56"/>
      <c r="Q19" s="89">
        <v>4045320120</v>
      </c>
      <c r="R19" s="89"/>
    </row>
    <row r="20" spans="1:18" ht="21.75" customHeight="1" x14ac:dyDescent="0.2">
      <c r="A20" s="8" t="s">
        <v>33</v>
      </c>
      <c r="C20" s="57">
        <v>1562500</v>
      </c>
      <c r="D20" s="56"/>
      <c r="E20" s="57">
        <v>3757131981</v>
      </c>
      <c r="F20" s="56"/>
      <c r="G20" s="57">
        <v>4150864259</v>
      </c>
      <c r="H20" s="56"/>
      <c r="I20" s="57">
        <v>-393732278</v>
      </c>
      <c r="J20" s="56"/>
      <c r="K20" s="57">
        <v>3125000</v>
      </c>
      <c r="L20" s="56"/>
      <c r="M20" s="57">
        <v>9187130114</v>
      </c>
      <c r="N20" s="56"/>
      <c r="O20" s="57">
        <v>7835196896</v>
      </c>
      <c r="P20" s="56"/>
      <c r="Q20" s="89">
        <v>1351933218</v>
      </c>
      <c r="R20" s="89"/>
    </row>
    <row r="21" spans="1:18" ht="21.75" customHeight="1" x14ac:dyDescent="0.2">
      <c r="A21" s="8" t="s">
        <v>98</v>
      </c>
      <c r="C21" s="57">
        <v>2019479</v>
      </c>
      <c r="D21" s="56"/>
      <c r="E21" s="57">
        <v>13690042660</v>
      </c>
      <c r="F21" s="56"/>
      <c r="G21" s="57">
        <v>14904049189</v>
      </c>
      <c r="H21" s="56"/>
      <c r="I21" s="57">
        <v>-1214006529</v>
      </c>
      <c r="J21" s="56"/>
      <c r="K21" s="57">
        <v>2023544</v>
      </c>
      <c r="L21" s="56"/>
      <c r="M21" s="57">
        <v>13718045498</v>
      </c>
      <c r="N21" s="56"/>
      <c r="O21" s="57">
        <v>14934237301</v>
      </c>
      <c r="P21" s="56"/>
      <c r="Q21" s="89">
        <v>-1216191803</v>
      </c>
      <c r="R21" s="89"/>
    </row>
    <row r="22" spans="1:18" ht="21.75" customHeight="1" x14ac:dyDescent="0.2">
      <c r="A22" s="8" t="s">
        <v>138</v>
      </c>
      <c r="C22" s="57">
        <v>5562108</v>
      </c>
      <c r="D22" s="56"/>
      <c r="E22" s="57">
        <v>10429073320</v>
      </c>
      <c r="F22" s="56"/>
      <c r="G22" s="57">
        <v>10516362206</v>
      </c>
      <c r="H22" s="56"/>
      <c r="I22" s="57">
        <v>-87288886</v>
      </c>
      <c r="J22" s="56"/>
      <c r="K22" s="57">
        <v>5562108</v>
      </c>
      <c r="L22" s="56"/>
      <c r="M22" s="57">
        <v>10429073320</v>
      </c>
      <c r="N22" s="56"/>
      <c r="O22" s="57">
        <v>10516362206</v>
      </c>
      <c r="P22" s="56"/>
      <c r="Q22" s="89">
        <v>-87288886</v>
      </c>
      <c r="R22" s="89"/>
    </row>
    <row r="23" spans="1:18" ht="21.75" customHeight="1" x14ac:dyDescent="0.2">
      <c r="A23" s="8" t="s">
        <v>45</v>
      </c>
      <c r="C23" s="57">
        <v>181858</v>
      </c>
      <c r="D23" s="56"/>
      <c r="E23" s="57">
        <v>37043811478</v>
      </c>
      <c r="F23" s="56"/>
      <c r="G23" s="57">
        <v>32202052706</v>
      </c>
      <c r="H23" s="56"/>
      <c r="I23" s="57">
        <v>4841758772</v>
      </c>
      <c r="J23" s="56"/>
      <c r="K23" s="57">
        <v>2416926</v>
      </c>
      <c r="L23" s="56"/>
      <c r="M23" s="57">
        <v>474511321583</v>
      </c>
      <c r="N23" s="56"/>
      <c r="O23" s="57">
        <v>414259525613</v>
      </c>
      <c r="P23" s="56"/>
      <c r="Q23" s="89">
        <v>60251795970</v>
      </c>
      <c r="R23" s="89"/>
    </row>
    <row r="24" spans="1:18" ht="21.75" customHeight="1" x14ac:dyDescent="0.2">
      <c r="A24" s="8" t="s">
        <v>49</v>
      </c>
      <c r="C24" s="57">
        <v>428332</v>
      </c>
      <c r="D24" s="56"/>
      <c r="E24" s="57">
        <v>20962497029</v>
      </c>
      <c r="F24" s="56"/>
      <c r="G24" s="57">
        <v>22127074839</v>
      </c>
      <c r="H24" s="56"/>
      <c r="I24" s="57">
        <v>-1164577810</v>
      </c>
      <c r="J24" s="56"/>
      <c r="K24" s="57">
        <v>428332</v>
      </c>
      <c r="L24" s="56"/>
      <c r="M24" s="57">
        <v>20962497029</v>
      </c>
      <c r="N24" s="56"/>
      <c r="O24" s="57">
        <v>22127074839</v>
      </c>
      <c r="P24" s="56"/>
      <c r="Q24" s="89">
        <v>-1164577810</v>
      </c>
      <c r="R24" s="89"/>
    </row>
    <row r="25" spans="1:18" ht="21.75" customHeight="1" x14ac:dyDescent="0.2">
      <c r="A25" s="8" t="s">
        <v>93</v>
      </c>
      <c r="C25" s="57">
        <v>400000</v>
      </c>
      <c r="D25" s="56"/>
      <c r="E25" s="57">
        <v>1053693005</v>
      </c>
      <c r="F25" s="56"/>
      <c r="G25" s="57">
        <v>1001917152</v>
      </c>
      <c r="H25" s="56"/>
      <c r="I25" s="57">
        <v>51775853</v>
      </c>
      <c r="J25" s="56"/>
      <c r="K25" s="57">
        <v>800000</v>
      </c>
      <c r="L25" s="56"/>
      <c r="M25" s="57">
        <v>2049333495</v>
      </c>
      <c r="N25" s="56"/>
      <c r="O25" s="57">
        <v>2003834304</v>
      </c>
      <c r="P25" s="56"/>
      <c r="Q25" s="89">
        <v>45499191</v>
      </c>
      <c r="R25" s="89"/>
    </row>
    <row r="26" spans="1:18" ht="21.75" customHeight="1" x14ac:dyDescent="0.2">
      <c r="A26" s="8" t="s">
        <v>73</v>
      </c>
      <c r="C26" s="57">
        <v>249183</v>
      </c>
      <c r="D26" s="56"/>
      <c r="E26" s="57">
        <v>2239211281</v>
      </c>
      <c r="F26" s="56"/>
      <c r="G26" s="57">
        <v>2676176418</v>
      </c>
      <c r="H26" s="56"/>
      <c r="I26" s="57">
        <v>-436965137</v>
      </c>
      <c r="J26" s="56"/>
      <c r="K26" s="57">
        <v>249183</v>
      </c>
      <c r="L26" s="56"/>
      <c r="M26" s="57">
        <v>2239211281</v>
      </c>
      <c r="N26" s="56"/>
      <c r="O26" s="57">
        <v>2676176418</v>
      </c>
      <c r="P26" s="56"/>
      <c r="Q26" s="89">
        <v>-436965137</v>
      </c>
      <c r="R26" s="89"/>
    </row>
    <row r="27" spans="1:18" ht="21.75" customHeight="1" x14ac:dyDescent="0.2">
      <c r="A27" s="8" t="s">
        <v>39</v>
      </c>
      <c r="C27" s="57">
        <v>13763351</v>
      </c>
      <c r="D27" s="56"/>
      <c r="E27" s="57">
        <v>50616030667</v>
      </c>
      <c r="F27" s="56"/>
      <c r="G27" s="57">
        <v>45684408438</v>
      </c>
      <c r="H27" s="56"/>
      <c r="I27" s="57">
        <v>4931622229</v>
      </c>
      <c r="J27" s="56"/>
      <c r="K27" s="57">
        <v>14519631</v>
      </c>
      <c r="L27" s="56"/>
      <c r="M27" s="57">
        <v>53438213344</v>
      </c>
      <c r="N27" s="56"/>
      <c r="O27" s="57">
        <v>48076511292</v>
      </c>
      <c r="P27" s="56"/>
      <c r="Q27" s="89">
        <v>5361702052</v>
      </c>
      <c r="R27" s="89"/>
    </row>
    <row r="28" spans="1:18" ht="21.75" customHeight="1" x14ac:dyDescent="0.2">
      <c r="A28" s="8" t="s">
        <v>58</v>
      </c>
      <c r="C28" s="57">
        <v>399623</v>
      </c>
      <c r="D28" s="56"/>
      <c r="E28" s="57">
        <v>25493692508</v>
      </c>
      <c r="F28" s="56"/>
      <c r="G28" s="57">
        <v>23790653557</v>
      </c>
      <c r="H28" s="56"/>
      <c r="I28" s="57">
        <v>1703038951</v>
      </c>
      <c r="J28" s="56"/>
      <c r="K28" s="57">
        <v>524283</v>
      </c>
      <c r="L28" s="56"/>
      <c r="M28" s="57">
        <v>33344952863</v>
      </c>
      <c r="N28" s="56"/>
      <c r="O28" s="57">
        <v>31100996443</v>
      </c>
      <c r="P28" s="56"/>
      <c r="Q28" s="89">
        <v>2243956420</v>
      </c>
      <c r="R28" s="89"/>
    </row>
    <row r="29" spans="1:18" ht="21.75" customHeight="1" x14ac:dyDescent="0.2">
      <c r="A29" s="8" t="s">
        <v>128</v>
      </c>
      <c r="C29" s="57">
        <v>600000</v>
      </c>
      <c r="D29" s="56"/>
      <c r="E29" s="57">
        <v>1794061450</v>
      </c>
      <c r="F29" s="56"/>
      <c r="G29" s="57">
        <v>1580588592</v>
      </c>
      <c r="H29" s="56"/>
      <c r="I29" s="57">
        <v>213472858</v>
      </c>
      <c r="J29" s="56"/>
      <c r="K29" s="57">
        <v>611957</v>
      </c>
      <c r="L29" s="56"/>
      <c r="M29" s="57">
        <v>1828078772</v>
      </c>
      <c r="N29" s="56"/>
      <c r="O29" s="57">
        <v>1612087088</v>
      </c>
      <c r="P29" s="56"/>
      <c r="Q29" s="89">
        <v>215991684</v>
      </c>
      <c r="R29" s="89"/>
    </row>
    <row r="30" spans="1:18" ht="21.75" customHeight="1" x14ac:dyDescent="0.2">
      <c r="A30" s="8" t="s">
        <v>149</v>
      </c>
      <c r="C30" s="57">
        <v>2000000</v>
      </c>
      <c r="D30" s="56"/>
      <c r="E30" s="57">
        <v>15467418055</v>
      </c>
      <c r="F30" s="56"/>
      <c r="G30" s="57">
        <v>14353020666</v>
      </c>
      <c r="H30" s="56"/>
      <c r="I30" s="57">
        <v>1114397389</v>
      </c>
      <c r="J30" s="56"/>
      <c r="K30" s="57">
        <v>2000000</v>
      </c>
      <c r="L30" s="56"/>
      <c r="M30" s="57">
        <v>15467418055</v>
      </c>
      <c r="N30" s="56"/>
      <c r="O30" s="57">
        <v>14353020666</v>
      </c>
      <c r="P30" s="56"/>
      <c r="Q30" s="89">
        <v>1114397389</v>
      </c>
      <c r="R30" s="89"/>
    </row>
    <row r="31" spans="1:18" ht="21.75" customHeight="1" x14ac:dyDescent="0.2">
      <c r="A31" s="8" t="s">
        <v>63</v>
      </c>
      <c r="C31" s="57">
        <v>2017311</v>
      </c>
      <c r="D31" s="56"/>
      <c r="E31" s="57">
        <v>44756479970</v>
      </c>
      <c r="F31" s="56"/>
      <c r="G31" s="57">
        <v>43648655569</v>
      </c>
      <c r="H31" s="56"/>
      <c r="I31" s="57">
        <v>1107824401</v>
      </c>
      <c r="J31" s="56"/>
      <c r="K31" s="57">
        <v>3267311</v>
      </c>
      <c r="L31" s="56"/>
      <c r="M31" s="57">
        <v>71659449266</v>
      </c>
      <c r="N31" s="56"/>
      <c r="O31" s="57">
        <v>68943021272</v>
      </c>
      <c r="P31" s="56"/>
      <c r="Q31" s="89">
        <v>2716427994</v>
      </c>
      <c r="R31" s="89"/>
    </row>
    <row r="32" spans="1:18" ht="21.75" customHeight="1" x14ac:dyDescent="0.2">
      <c r="A32" s="8" t="s">
        <v>34</v>
      </c>
      <c r="C32" s="57">
        <v>1</v>
      </c>
      <c r="D32" s="56"/>
      <c r="E32" s="57">
        <v>1</v>
      </c>
      <c r="F32" s="56"/>
      <c r="G32" s="57">
        <v>1731</v>
      </c>
      <c r="H32" s="56"/>
      <c r="I32" s="57">
        <v>-1730</v>
      </c>
      <c r="J32" s="56"/>
      <c r="K32" s="57">
        <v>1</v>
      </c>
      <c r="L32" s="56"/>
      <c r="M32" s="57">
        <v>1</v>
      </c>
      <c r="N32" s="56"/>
      <c r="O32" s="57">
        <v>1731</v>
      </c>
      <c r="P32" s="56"/>
      <c r="Q32" s="89">
        <v>-1730</v>
      </c>
      <c r="R32" s="89"/>
    </row>
    <row r="33" spans="1:18" ht="21.75" customHeight="1" x14ac:dyDescent="0.2">
      <c r="A33" s="8" t="s">
        <v>24</v>
      </c>
      <c r="C33" s="57">
        <v>10000000</v>
      </c>
      <c r="D33" s="56"/>
      <c r="E33" s="57">
        <v>22525173150</v>
      </c>
      <c r="F33" s="56"/>
      <c r="G33" s="57">
        <v>19041106675</v>
      </c>
      <c r="H33" s="56"/>
      <c r="I33" s="57">
        <v>3484066475</v>
      </c>
      <c r="J33" s="56"/>
      <c r="K33" s="57">
        <v>35000000</v>
      </c>
      <c r="L33" s="56"/>
      <c r="M33" s="57">
        <v>75344020261</v>
      </c>
      <c r="N33" s="56"/>
      <c r="O33" s="57">
        <v>66638238353</v>
      </c>
      <c r="P33" s="56"/>
      <c r="Q33" s="89">
        <v>8705781908</v>
      </c>
      <c r="R33" s="89"/>
    </row>
    <row r="34" spans="1:18" ht="21.75" customHeight="1" x14ac:dyDescent="0.2">
      <c r="A34" s="8" t="s">
        <v>20</v>
      </c>
      <c r="C34" s="57">
        <v>3942279</v>
      </c>
      <c r="D34" s="56"/>
      <c r="E34" s="57">
        <v>24594114693</v>
      </c>
      <c r="F34" s="56"/>
      <c r="G34" s="57">
        <v>26797653203</v>
      </c>
      <c r="H34" s="56"/>
      <c r="I34" s="57">
        <v>-2203538510</v>
      </c>
      <c r="J34" s="56"/>
      <c r="K34" s="57">
        <v>3942279</v>
      </c>
      <c r="L34" s="56"/>
      <c r="M34" s="57">
        <v>24594114693</v>
      </c>
      <c r="N34" s="56"/>
      <c r="O34" s="57">
        <v>26797653203</v>
      </c>
      <c r="P34" s="56"/>
      <c r="Q34" s="89">
        <v>-2203538510</v>
      </c>
      <c r="R34" s="89"/>
    </row>
    <row r="35" spans="1:18" ht="21.75" customHeight="1" x14ac:dyDescent="0.2">
      <c r="A35" s="8" t="s">
        <v>86</v>
      </c>
      <c r="C35" s="57">
        <v>400001</v>
      </c>
      <c r="D35" s="56"/>
      <c r="E35" s="57">
        <v>3538818040</v>
      </c>
      <c r="F35" s="56"/>
      <c r="G35" s="57">
        <v>3672737865</v>
      </c>
      <c r="H35" s="56"/>
      <c r="I35" s="57">
        <v>-133919825</v>
      </c>
      <c r="J35" s="56"/>
      <c r="K35" s="57">
        <v>400001</v>
      </c>
      <c r="L35" s="56"/>
      <c r="M35" s="57">
        <v>3538818040</v>
      </c>
      <c r="N35" s="56"/>
      <c r="O35" s="57">
        <v>3672737865</v>
      </c>
      <c r="P35" s="56"/>
      <c r="Q35" s="89">
        <v>-133919825</v>
      </c>
      <c r="R35" s="89"/>
    </row>
    <row r="36" spans="1:18" ht="21.75" customHeight="1" x14ac:dyDescent="0.2">
      <c r="A36" s="8" t="s">
        <v>57</v>
      </c>
      <c r="C36" s="57">
        <v>3220648</v>
      </c>
      <c r="D36" s="56"/>
      <c r="E36" s="57">
        <v>44347034581</v>
      </c>
      <c r="F36" s="56"/>
      <c r="G36" s="57">
        <v>41809733356</v>
      </c>
      <c r="H36" s="56"/>
      <c r="I36" s="57">
        <v>2537301225</v>
      </c>
      <c r="J36" s="56"/>
      <c r="K36" s="57">
        <v>3408322</v>
      </c>
      <c r="L36" s="56"/>
      <c r="M36" s="57">
        <v>46718178375</v>
      </c>
      <c r="N36" s="56"/>
      <c r="O36" s="57">
        <v>44246075327</v>
      </c>
      <c r="P36" s="56"/>
      <c r="Q36" s="89">
        <v>2472103048</v>
      </c>
      <c r="R36" s="89"/>
    </row>
    <row r="37" spans="1:18" ht="21.75" customHeight="1" x14ac:dyDescent="0.2">
      <c r="A37" s="8" t="s">
        <v>47</v>
      </c>
      <c r="C37" s="57">
        <v>3056265</v>
      </c>
      <c r="D37" s="56"/>
      <c r="E37" s="57">
        <v>145186899922</v>
      </c>
      <c r="F37" s="56"/>
      <c r="G37" s="57">
        <v>143430446604</v>
      </c>
      <c r="H37" s="56"/>
      <c r="I37" s="57">
        <v>1756453318</v>
      </c>
      <c r="J37" s="56"/>
      <c r="K37" s="57">
        <v>8220000</v>
      </c>
      <c r="L37" s="56"/>
      <c r="M37" s="57">
        <v>385116213994</v>
      </c>
      <c r="N37" s="56"/>
      <c r="O37" s="57">
        <v>386188243530</v>
      </c>
      <c r="P37" s="56"/>
      <c r="Q37" s="89">
        <v>-1072029536</v>
      </c>
      <c r="R37" s="89"/>
    </row>
    <row r="38" spans="1:18" ht="21.75" customHeight="1" x14ac:dyDescent="0.2">
      <c r="A38" s="8" t="s">
        <v>36</v>
      </c>
      <c r="C38" s="57">
        <v>18465424</v>
      </c>
      <c r="D38" s="56"/>
      <c r="E38" s="57">
        <v>96752695877</v>
      </c>
      <c r="F38" s="56"/>
      <c r="G38" s="57">
        <v>99887124308</v>
      </c>
      <c r="H38" s="56"/>
      <c r="I38" s="57">
        <v>-3134428431</v>
      </c>
      <c r="J38" s="56"/>
      <c r="K38" s="57">
        <v>18465424</v>
      </c>
      <c r="L38" s="56"/>
      <c r="M38" s="57">
        <v>96752695877</v>
      </c>
      <c r="N38" s="56"/>
      <c r="O38" s="57">
        <v>99887124308</v>
      </c>
      <c r="P38" s="56"/>
      <c r="Q38" s="89">
        <v>-3134428431</v>
      </c>
      <c r="R38" s="89"/>
    </row>
    <row r="39" spans="1:18" ht="21.75" customHeight="1" x14ac:dyDescent="0.2">
      <c r="A39" s="8" t="s">
        <v>42</v>
      </c>
      <c r="C39" s="57">
        <v>2955428</v>
      </c>
      <c r="D39" s="56"/>
      <c r="E39" s="57">
        <v>54478542496</v>
      </c>
      <c r="F39" s="56"/>
      <c r="G39" s="57">
        <v>52286651109</v>
      </c>
      <c r="H39" s="56"/>
      <c r="I39" s="57">
        <v>2191891387</v>
      </c>
      <c r="J39" s="56"/>
      <c r="K39" s="57">
        <v>3600917</v>
      </c>
      <c r="L39" s="56"/>
      <c r="M39" s="57">
        <v>66398375355</v>
      </c>
      <c r="N39" s="56"/>
      <c r="O39" s="57">
        <v>63706471905</v>
      </c>
      <c r="P39" s="56"/>
      <c r="Q39" s="89">
        <v>2691903450</v>
      </c>
      <c r="R39" s="89"/>
    </row>
    <row r="40" spans="1:18" ht="21.75" customHeight="1" x14ac:dyDescent="0.2">
      <c r="A40" s="8" t="s">
        <v>144</v>
      </c>
      <c r="C40" s="57">
        <v>240300</v>
      </c>
      <c r="D40" s="56"/>
      <c r="E40" s="57">
        <v>1098325257</v>
      </c>
      <c r="F40" s="56"/>
      <c r="G40" s="57">
        <v>1122819569</v>
      </c>
      <c r="H40" s="56"/>
      <c r="I40" s="57">
        <v>-24494312</v>
      </c>
      <c r="J40" s="56"/>
      <c r="K40" s="57">
        <v>240300</v>
      </c>
      <c r="L40" s="56"/>
      <c r="M40" s="57">
        <v>1098325257</v>
      </c>
      <c r="N40" s="56"/>
      <c r="O40" s="57">
        <v>1122819569</v>
      </c>
      <c r="P40" s="56"/>
      <c r="Q40" s="89">
        <v>-24494312</v>
      </c>
      <c r="R40" s="89"/>
    </row>
    <row r="41" spans="1:18" ht="21.75" customHeight="1" x14ac:dyDescent="0.2">
      <c r="A41" s="8" t="s">
        <v>78</v>
      </c>
      <c r="C41" s="57">
        <v>2144936</v>
      </c>
      <c r="D41" s="56"/>
      <c r="E41" s="57">
        <v>63069134656</v>
      </c>
      <c r="F41" s="56"/>
      <c r="G41" s="57">
        <v>57528906102</v>
      </c>
      <c r="H41" s="56"/>
      <c r="I41" s="57">
        <v>5540228554</v>
      </c>
      <c r="J41" s="56"/>
      <c r="K41" s="57">
        <v>3091612</v>
      </c>
      <c r="L41" s="56"/>
      <c r="M41" s="57">
        <v>89202745668</v>
      </c>
      <c r="N41" s="56"/>
      <c r="O41" s="57">
        <v>82907349569</v>
      </c>
      <c r="P41" s="56"/>
      <c r="Q41" s="89">
        <v>6295396099</v>
      </c>
      <c r="R41" s="89"/>
    </row>
    <row r="42" spans="1:18" ht="21.75" customHeight="1" x14ac:dyDescent="0.2">
      <c r="A42" s="8" t="s">
        <v>46</v>
      </c>
      <c r="C42" s="57">
        <v>132247</v>
      </c>
      <c r="D42" s="56"/>
      <c r="E42" s="57">
        <v>1489522381</v>
      </c>
      <c r="F42" s="56"/>
      <c r="G42" s="57">
        <v>1638067962</v>
      </c>
      <c r="H42" s="56"/>
      <c r="I42" s="57">
        <v>-148545581</v>
      </c>
      <c r="J42" s="56"/>
      <c r="K42" s="57">
        <v>1118296</v>
      </c>
      <c r="L42" s="56"/>
      <c r="M42" s="57">
        <v>13206309811</v>
      </c>
      <c r="N42" s="56"/>
      <c r="O42" s="57">
        <v>13861798608</v>
      </c>
      <c r="P42" s="56"/>
      <c r="Q42" s="89">
        <v>-655488797</v>
      </c>
      <c r="R42" s="89"/>
    </row>
    <row r="43" spans="1:18" ht="21.75" customHeight="1" x14ac:dyDescent="0.2">
      <c r="A43" s="8" t="s">
        <v>43</v>
      </c>
      <c r="C43" s="57">
        <v>1600000</v>
      </c>
      <c r="D43" s="56"/>
      <c r="E43" s="57">
        <v>3025490619</v>
      </c>
      <c r="F43" s="56"/>
      <c r="G43" s="57">
        <v>2704854005</v>
      </c>
      <c r="H43" s="56"/>
      <c r="I43" s="57">
        <v>320636614</v>
      </c>
      <c r="J43" s="56"/>
      <c r="K43" s="57">
        <v>6600000</v>
      </c>
      <c r="L43" s="56"/>
      <c r="M43" s="57">
        <v>12255244974</v>
      </c>
      <c r="N43" s="56"/>
      <c r="O43" s="57">
        <v>11157522765</v>
      </c>
      <c r="P43" s="56"/>
      <c r="Q43" s="89">
        <v>1097722209</v>
      </c>
      <c r="R43" s="89"/>
    </row>
    <row r="44" spans="1:18" ht="21.75" customHeight="1" x14ac:dyDescent="0.2">
      <c r="A44" s="8" t="s">
        <v>38</v>
      </c>
      <c r="C44" s="57">
        <v>277992</v>
      </c>
      <c r="D44" s="56"/>
      <c r="E44" s="57">
        <v>14013521144</v>
      </c>
      <c r="F44" s="56"/>
      <c r="G44" s="57">
        <v>12401375134</v>
      </c>
      <c r="H44" s="56"/>
      <c r="I44" s="57">
        <v>1612146010</v>
      </c>
      <c r="J44" s="56"/>
      <c r="K44" s="57">
        <v>632992</v>
      </c>
      <c r="L44" s="56"/>
      <c r="M44" s="57">
        <v>30612615444</v>
      </c>
      <c r="N44" s="56"/>
      <c r="O44" s="57">
        <v>28103383085</v>
      </c>
      <c r="P44" s="56"/>
      <c r="Q44" s="89">
        <v>2509232359</v>
      </c>
      <c r="R44" s="89"/>
    </row>
    <row r="45" spans="1:18" ht="21.75" customHeight="1" x14ac:dyDescent="0.2">
      <c r="A45" s="8" t="s">
        <v>21</v>
      </c>
      <c r="C45" s="57">
        <v>8819</v>
      </c>
      <c r="D45" s="56"/>
      <c r="E45" s="57">
        <v>35223910</v>
      </c>
      <c r="F45" s="56"/>
      <c r="G45" s="57">
        <v>38463897</v>
      </c>
      <c r="H45" s="56"/>
      <c r="I45" s="57">
        <v>-3239987</v>
      </c>
      <c r="J45" s="56"/>
      <c r="K45" s="57">
        <v>1483019</v>
      </c>
      <c r="L45" s="56"/>
      <c r="M45" s="57">
        <v>6084512826</v>
      </c>
      <c r="N45" s="56"/>
      <c r="O45" s="57">
        <v>6468158585</v>
      </c>
      <c r="P45" s="56"/>
      <c r="Q45" s="89">
        <v>-383645759</v>
      </c>
      <c r="R45" s="89"/>
    </row>
    <row r="46" spans="1:18" ht="21.75" customHeight="1" x14ac:dyDescent="0.2">
      <c r="A46" s="8" t="s">
        <v>154</v>
      </c>
      <c r="C46" s="57">
        <v>6200000</v>
      </c>
      <c r="D46" s="56"/>
      <c r="E46" s="57">
        <v>31423908941</v>
      </c>
      <c r="F46" s="56"/>
      <c r="G46" s="57">
        <v>30408192477</v>
      </c>
      <c r="H46" s="56"/>
      <c r="I46" s="57">
        <v>1015716464</v>
      </c>
      <c r="J46" s="56"/>
      <c r="K46" s="57">
        <v>6200000</v>
      </c>
      <c r="L46" s="56"/>
      <c r="M46" s="57">
        <v>31423908941</v>
      </c>
      <c r="N46" s="56"/>
      <c r="O46" s="57">
        <v>30408192477</v>
      </c>
      <c r="P46" s="56"/>
      <c r="Q46" s="89">
        <v>1015716464</v>
      </c>
      <c r="R46" s="89"/>
    </row>
    <row r="47" spans="1:18" ht="21.75" customHeight="1" x14ac:dyDescent="0.2">
      <c r="A47" s="8" t="s">
        <v>62</v>
      </c>
      <c r="C47" s="57">
        <v>1249430</v>
      </c>
      <c r="D47" s="56"/>
      <c r="E47" s="57">
        <v>25063326457</v>
      </c>
      <c r="F47" s="56"/>
      <c r="G47" s="57">
        <v>25511422279</v>
      </c>
      <c r="H47" s="56"/>
      <c r="I47" s="57">
        <v>-448095822</v>
      </c>
      <c r="J47" s="56"/>
      <c r="K47" s="57">
        <v>1484362</v>
      </c>
      <c r="L47" s="56"/>
      <c r="M47" s="57">
        <v>29743915924</v>
      </c>
      <c r="N47" s="56"/>
      <c r="O47" s="57">
        <v>30308551341</v>
      </c>
      <c r="P47" s="56"/>
      <c r="Q47" s="89">
        <v>-564635417</v>
      </c>
      <c r="R47" s="89"/>
    </row>
    <row r="48" spans="1:18" ht="21.75" customHeight="1" x14ac:dyDescent="0.2">
      <c r="A48" s="8" t="s">
        <v>112</v>
      </c>
      <c r="C48" s="57">
        <v>16325162</v>
      </c>
      <c r="D48" s="56"/>
      <c r="E48" s="57">
        <v>45953155736</v>
      </c>
      <c r="F48" s="56"/>
      <c r="G48" s="57">
        <v>46621436769</v>
      </c>
      <c r="H48" s="56"/>
      <c r="I48" s="57">
        <v>-668281033</v>
      </c>
      <c r="J48" s="56"/>
      <c r="K48" s="57">
        <v>36490281</v>
      </c>
      <c r="L48" s="56"/>
      <c r="M48" s="57">
        <v>108746961053</v>
      </c>
      <c r="N48" s="56"/>
      <c r="O48" s="57">
        <v>104393691658</v>
      </c>
      <c r="P48" s="56"/>
      <c r="Q48" s="89">
        <v>4353269395</v>
      </c>
      <c r="R48" s="89"/>
    </row>
    <row r="49" spans="1:18" ht="21.75" customHeight="1" x14ac:dyDescent="0.2">
      <c r="A49" s="8" t="s">
        <v>74</v>
      </c>
      <c r="C49" s="57">
        <v>128822473</v>
      </c>
      <c r="D49" s="56"/>
      <c r="E49" s="57">
        <v>1155421867566</v>
      </c>
      <c r="F49" s="56"/>
      <c r="G49" s="57">
        <v>1111622395932</v>
      </c>
      <c r="H49" s="56"/>
      <c r="I49" s="57">
        <v>43799471634</v>
      </c>
      <c r="J49" s="56"/>
      <c r="K49" s="57">
        <v>128822473</v>
      </c>
      <c r="L49" s="56"/>
      <c r="M49" s="57">
        <v>1155421867566</v>
      </c>
      <c r="N49" s="56"/>
      <c r="O49" s="57">
        <v>1111622395932</v>
      </c>
      <c r="P49" s="56"/>
      <c r="Q49" s="89">
        <v>43799471634</v>
      </c>
      <c r="R49" s="89"/>
    </row>
    <row r="50" spans="1:18" ht="21.75" customHeight="1" x14ac:dyDescent="0.2">
      <c r="A50" s="8" t="s">
        <v>130</v>
      </c>
      <c r="C50" s="57">
        <v>2027553</v>
      </c>
      <c r="D50" s="56"/>
      <c r="E50" s="57">
        <v>15814939546</v>
      </c>
      <c r="F50" s="56"/>
      <c r="G50" s="57">
        <v>15847987001</v>
      </c>
      <c r="H50" s="56"/>
      <c r="I50" s="57">
        <v>-33047455</v>
      </c>
      <c r="J50" s="56"/>
      <c r="K50" s="57">
        <v>2027553</v>
      </c>
      <c r="L50" s="56"/>
      <c r="M50" s="57">
        <v>15814939546</v>
      </c>
      <c r="N50" s="56"/>
      <c r="O50" s="57">
        <v>15847987001</v>
      </c>
      <c r="P50" s="56"/>
      <c r="Q50" s="89">
        <v>-33047455</v>
      </c>
      <c r="R50" s="89"/>
    </row>
    <row r="51" spans="1:18" ht="21.75" customHeight="1" x14ac:dyDescent="0.2">
      <c r="A51" s="8" t="s">
        <v>111</v>
      </c>
      <c r="C51" s="57">
        <v>18000000</v>
      </c>
      <c r="D51" s="56"/>
      <c r="E51" s="57">
        <v>22439230821</v>
      </c>
      <c r="F51" s="56"/>
      <c r="G51" s="57">
        <v>23698255524</v>
      </c>
      <c r="H51" s="56"/>
      <c r="I51" s="57">
        <v>-1259024703</v>
      </c>
      <c r="J51" s="56"/>
      <c r="K51" s="57">
        <v>18000000</v>
      </c>
      <c r="L51" s="56"/>
      <c r="M51" s="57">
        <v>22439230821</v>
      </c>
      <c r="N51" s="56"/>
      <c r="O51" s="57">
        <v>23698255524</v>
      </c>
      <c r="P51" s="56"/>
      <c r="Q51" s="89">
        <v>-1259024703</v>
      </c>
      <c r="R51" s="89"/>
    </row>
    <row r="52" spans="1:18" ht="21.75" customHeight="1" x14ac:dyDescent="0.2">
      <c r="A52" s="8" t="s">
        <v>88</v>
      </c>
      <c r="C52" s="57">
        <v>289173</v>
      </c>
      <c r="D52" s="56"/>
      <c r="E52" s="57">
        <v>10749427093</v>
      </c>
      <c r="F52" s="56"/>
      <c r="G52" s="57">
        <v>8992100353</v>
      </c>
      <c r="H52" s="56"/>
      <c r="I52" s="57">
        <v>1757326740</v>
      </c>
      <c r="J52" s="56"/>
      <c r="K52" s="57">
        <v>1505739</v>
      </c>
      <c r="L52" s="56"/>
      <c r="M52" s="57">
        <v>53128710808</v>
      </c>
      <c r="N52" s="56"/>
      <c r="O52" s="57">
        <v>46798605396</v>
      </c>
      <c r="P52" s="56"/>
      <c r="Q52" s="89">
        <v>6330105412</v>
      </c>
      <c r="R52" s="89"/>
    </row>
    <row r="53" spans="1:18" ht="21.75" customHeight="1" x14ac:dyDescent="0.2">
      <c r="A53" s="8" t="s">
        <v>124</v>
      </c>
      <c r="C53" s="57">
        <v>452809</v>
      </c>
      <c r="D53" s="56"/>
      <c r="E53" s="57">
        <v>3842006042</v>
      </c>
      <c r="F53" s="56"/>
      <c r="G53" s="57">
        <v>3431549344</v>
      </c>
      <c r="H53" s="56"/>
      <c r="I53" s="57">
        <v>410456698</v>
      </c>
      <c r="J53" s="56"/>
      <c r="K53" s="57">
        <v>745618</v>
      </c>
      <c r="L53" s="56"/>
      <c r="M53" s="57">
        <v>6214968907</v>
      </c>
      <c r="N53" s="56"/>
      <c r="O53" s="57">
        <v>5648839690</v>
      </c>
      <c r="P53" s="56"/>
      <c r="Q53" s="89">
        <v>566129217</v>
      </c>
      <c r="R53" s="89"/>
    </row>
    <row r="54" spans="1:18" ht="21.75" customHeight="1" x14ac:dyDescent="0.2">
      <c r="A54" s="8" t="s">
        <v>148</v>
      </c>
      <c r="C54" s="57">
        <v>47274</v>
      </c>
      <c r="D54" s="56"/>
      <c r="E54" s="57">
        <v>100235478</v>
      </c>
      <c r="F54" s="56"/>
      <c r="G54" s="57">
        <v>94966963</v>
      </c>
      <c r="H54" s="56"/>
      <c r="I54" s="57">
        <v>5268515</v>
      </c>
      <c r="J54" s="56"/>
      <c r="K54" s="57">
        <v>47274</v>
      </c>
      <c r="L54" s="56"/>
      <c r="M54" s="57">
        <v>100235478</v>
      </c>
      <c r="N54" s="56"/>
      <c r="O54" s="57">
        <v>94966963</v>
      </c>
      <c r="P54" s="56"/>
      <c r="Q54" s="89">
        <v>5268515</v>
      </c>
      <c r="R54" s="89"/>
    </row>
    <row r="55" spans="1:18" ht="21.75" customHeight="1" x14ac:dyDescent="0.2">
      <c r="A55" s="8" t="s">
        <v>54</v>
      </c>
      <c r="C55" s="57">
        <v>400000</v>
      </c>
      <c r="D55" s="56"/>
      <c r="E55" s="57">
        <v>7341059267</v>
      </c>
      <c r="F55" s="56"/>
      <c r="G55" s="57">
        <v>7489254651</v>
      </c>
      <c r="H55" s="56"/>
      <c r="I55" s="57">
        <v>-148195384</v>
      </c>
      <c r="J55" s="56"/>
      <c r="K55" s="57">
        <v>1422609</v>
      </c>
      <c r="L55" s="56"/>
      <c r="M55" s="57">
        <v>27556723074</v>
      </c>
      <c r="N55" s="56"/>
      <c r="O55" s="57">
        <v>25272141378</v>
      </c>
      <c r="P55" s="56"/>
      <c r="Q55" s="89">
        <v>2284581696</v>
      </c>
      <c r="R55" s="89"/>
    </row>
    <row r="56" spans="1:18" ht="21.75" customHeight="1" x14ac:dyDescent="0.2">
      <c r="A56" s="8" t="s">
        <v>117</v>
      </c>
      <c r="C56" s="57">
        <v>2075104</v>
      </c>
      <c r="D56" s="56"/>
      <c r="E56" s="57">
        <v>10685082106</v>
      </c>
      <c r="F56" s="56"/>
      <c r="G56" s="57">
        <v>10100279531</v>
      </c>
      <c r="H56" s="56"/>
      <c r="I56" s="57">
        <v>584802575</v>
      </c>
      <c r="J56" s="56"/>
      <c r="K56" s="57">
        <v>3100000</v>
      </c>
      <c r="L56" s="56"/>
      <c r="M56" s="57">
        <v>15880447228</v>
      </c>
      <c r="N56" s="56"/>
      <c r="O56" s="57">
        <v>15088316305</v>
      </c>
      <c r="P56" s="56"/>
      <c r="Q56" s="89">
        <v>792130923</v>
      </c>
      <c r="R56" s="89"/>
    </row>
    <row r="57" spans="1:18" ht="21.75" customHeight="1" x14ac:dyDescent="0.2">
      <c r="A57" s="8" t="s">
        <v>79</v>
      </c>
      <c r="C57" s="57">
        <v>1000000</v>
      </c>
      <c r="D57" s="56"/>
      <c r="E57" s="57">
        <v>13128116188</v>
      </c>
      <c r="F57" s="56"/>
      <c r="G57" s="57">
        <v>16235029878</v>
      </c>
      <c r="H57" s="56"/>
      <c r="I57" s="57">
        <v>-3106913690</v>
      </c>
      <c r="J57" s="56"/>
      <c r="K57" s="57">
        <v>1500000</v>
      </c>
      <c r="L57" s="56"/>
      <c r="M57" s="57">
        <v>20515432591</v>
      </c>
      <c r="N57" s="56"/>
      <c r="O57" s="57">
        <v>24352578240</v>
      </c>
      <c r="P57" s="56"/>
      <c r="Q57" s="89">
        <v>-3837145649</v>
      </c>
      <c r="R57" s="89"/>
    </row>
    <row r="58" spans="1:18" ht="21.75" customHeight="1" x14ac:dyDescent="0.2">
      <c r="A58" s="8" t="s">
        <v>129</v>
      </c>
      <c r="C58" s="57">
        <v>114386</v>
      </c>
      <c r="D58" s="56"/>
      <c r="E58" s="57">
        <v>347256318</v>
      </c>
      <c r="F58" s="56"/>
      <c r="G58" s="57">
        <v>323871149</v>
      </c>
      <c r="H58" s="56"/>
      <c r="I58" s="57">
        <v>23385169</v>
      </c>
      <c r="J58" s="56"/>
      <c r="K58" s="57">
        <v>114386</v>
      </c>
      <c r="L58" s="56"/>
      <c r="M58" s="57">
        <v>347256318</v>
      </c>
      <c r="N58" s="56"/>
      <c r="O58" s="57">
        <v>323871149</v>
      </c>
      <c r="P58" s="56"/>
      <c r="Q58" s="89">
        <v>23385169</v>
      </c>
      <c r="R58" s="89"/>
    </row>
    <row r="59" spans="1:18" ht="21.75" customHeight="1" x14ac:dyDescent="0.2">
      <c r="A59" s="8" t="s">
        <v>82</v>
      </c>
      <c r="C59" s="57">
        <v>477636</v>
      </c>
      <c r="D59" s="56"/>
      <c r="E59" s="57">
        <v>16318672135</v>
      </c>
      <c r="F59" s="56"/>
      <c r="G59" s="57">
        <v>16771600647</v>
      </c>
      <c r="H59" s="56"/>
      <c r="I59" s="57">
        <v>-452928512</v>
      </c>
      <c r="J59" s="56"/>
      <c r="K59" s="57">
        <v>3377636</v>
      </c>
      <c r="L59" s="56"/>
      <c r="M59" s="57">
        <v>113515575745</v>
      </c>
      <c r="N59" s="56"/>
      <c r="O59" s="57">
        <v>120472166476</v>
      </c>
      <c r="P59" s="56"/>
      <c r="Q59" s="89">
        <v>-6956590731</v>
      </c>
      <c r="R59" s="89"/>
    </row>
    <row r="60" spans="1:18" ht="21.75" customHeight="1" x14ac:dyDescent="0.2">
      <c r="A60" s="8" t="s">
        <v>134</v>
      </c>
      <c r="C60" s="57">
        <v>773142</v>
      </c>
      <c r="D60" s="56"/>
      <c r="E60" s="57">
        <v>1697708870</v>
      </c>
      <c r="F60" s="56"/>
      <c r="G60" s="57">
        <v>1568847895</v>
      </c>
      <c r="H60" s="56"/>
      <c r="I60" s="57">
        <v>128860975</v>
      </c>
      <c r="J60" s="56"/>
      <c r="K60" s="57">
        <v>773142</v>
      </c>
      <c r="L60" s="56"/>
      <c r="M60" s="57">
        <v>1697708870</v>
      </c>
      <c r="N60" s="56"/>
      <c r="O60" s="57">
        <v>1568847895</v>
      </c>
      <c r="P60" s="56"/>
      <c r="Q60" s="89">
        <v>128860975</v>
      </c>
      <c r="R60" s="89"/>
    </row>
    <row r="61" spans="1:18" ht="21.75" customHeight="1" x14ac:dyDescent="0.2">
      <c r="A61" s="8" t="s">
        <v>65</v>
      </c>
      <c r="C61" s="57">
        <v>1467197</v>
      </c>
      <c r="D61" s="56"/>
      <c r="E61" s="57">
        <v>24291190822</v>
      </c>
      <c r="F61" s="56"/>
      <c r="G61" s="57">
        <v>24992198434</v>
      </c>
      <c r="H61" s="56"/>
      <c r="I61" s="57">
        <v>-701007612</v>
      </c>
      <c r="J61" s="56"/>
      <c r="K61" s="57">
        <v>2367305</v>
      </c>
      <c r="L61" s="56"/>
      <c r="M61" s="57">
        <v>39229020683</v>
      </c>
      <c r="N61" s="56"/>
      <c r="O61" s="57">
        <v>40325499494</v>
      </c>
      <c r="P61" s="56"/>
      <c r="Q61" s="89">
        <v>-1096478811</v>
      </c>
      <c r="R61" s="89"/>
    </row>
    <row r="62" spans="1:18" ht="21.75" customHeight="1" x14ac:dyDescent="0.2">
      <c r="A62" s="8" t="s">
        <v>127</v>
      </c>
      <c r="C62" s="57">
        <v>10367192</v>
      </c>
      <c r="D62" s="56"/>
      <c r="E62" s="57">
        <v>52135561126</v>
      </c>
      <c r="F62" s="56"/>
      <c r="G62" s="57">
        <v>46784440878</v>
      </c>
      <c r="H62" s="56"/>
      <c r="I62" s="57">
        <v>5351120248</v>
      </c>
      <c r="J62" s="56"/>
      <c r="K62" s="57">
        <v>10692192</v>
      </c>
      <c r="L62" s="56"/>
      <c r="M62" s="57">
        <v>53692740479</v>
      </c>
      <c r="N62" s="56"/>
      <c r="O62" s="57">
        <v>48234509938</v>
      </c>
      <c r="P62" s="56"/>
      <c r="Q62" s="89">
        <v>5458230541</v>
      </c>
      <c r="R62" s="89"/>
    </row>
    <row r="63" spans="1:18" ht="21.75" customHeight="1" x14ac:dyDescent="0.2">
      <c r="A63" s="8" t="s">
        <v>114</v>
      </c>
      <c r="C63" s="57">
        <v>35558</v>
      </c>
      <c r="D63" s="56"/>
      <c r="E63" s="57">
        <v>1326864583</v>
      </c>
      <c r="F63" s="56"/>
      <c r="G63" s="57">
        <v>1244740690</v>
      </c>
      <c r="H63" s="56"/>
      <c r="I63" s="57">
        <v>82123893</v>
      </c>
      <c r="J63" s="56"/>
      <c r="K63" s="57">
        <v>10605396</v>
      </c>
      <c r="L63" s="56"/>
      <c r="M63" s="57">
        <v>371815010911</v>
      </c>
      <c r="N63" s="56"/>
      <c r="O63" s="57">
        <v>331847896812</v>
      </c>
      <c r="P63" s="56"/>
      <c r="Q63" s="89">
        <v>39967114099</v>
      </c>
      <c r="R63" s="89"/>
    </row>
    <row r="64" spans="1:18" ht="21.75" customHeight="1" x14ac:dyDescent="0.2">
      <c r="A64" s="8" t="s">
        <v>91</v>
      </c>
      <c r="C64" s="57">
        <v>10295650</v>
      </c>
      <c r="D64" s="56"/>
      <c r="E64" s="57">
        <v>39901798406</v>
      </c>
      <c r="F64" s="56"/>
      <c r="G64" s="57">
        <v>41092795628</v>
      </c>
      <c r="H64" s="56"/>
      <c r="I64" s="57">
        <v>-1190997222</v>
      </c>
      <c r="J64" s="56"/>
      <c r="K64" s="57">
        <v>17067042</v>
      </c>
      <c r="L64" s="56"/>
      <c r="M64" s="57">
        <v>64882927380</v>
      </c>
      <c r="N64" s="56"/>
      <c r="O64" s="57">
        <v>68241580472</v>
      </c>
      <c r="P64" s="56"/>
      <c r="Q64" s="89">
        <v>-3358653092</v>
      </c>
      <c r="R64" s="89"/>
    </row>
    <row r="65" spans="1:18" ht="21.75" customHeight="1" x14ac:dyDescent="0.2">
      <c r="A65" s="8" t="s">
        <v>66</v>
      </c>
      <c r="C65" s="57">
        <v>500000</v>
      </c>
      <c r="D65" s="56"/>
      <c r="E65" s="57">
        <v>11297397914</v>
      </c>
      <c r="F65" s="56"/>
      <c r="G65" s="57">
        <v>12338991773</v>
      </c>
      <c r="H65" s="56"/>
      <c r="I65" s="57">
        <v>-1041593859</v>
      </c>
      <c r="J65" s="56"/>
      <c r="K65" s="57">
        <v>1390752</v>
      </c>
      <c r="L65" s="56"/>
      <c r="M65" s="57">
        <v>34755630548</v>
      </c>
      <c r="N65" s="56"/>
      <c r="O65" s="57">
        <v>34320954969</v>
      </c>
      <c r="P65" s="56"/>
      <c r="Q65" s="89">
        <v>434675579</v>
      </c>
      <c r="R65" s="89"/>
    </row>
    <row r="66" spans="1:18" ht="21.75" customHeight="1" x14ac:dyDescent="0.2">
      <c r="A66" s="8" t="s">
        <v>40</v>
      </c>
      <c r="C66" s="57">
        <v>131700000</v>
      </c>
      <c r="D66" s="56"/>
      <c r="E66" s="57">
        <v>468119483120</v>
      </c>
      <c r="F66" s="56"/>
      <c r="G66" s="57">
        <v>648097182497</v>
      </c>
      <c r="H66" s="56"/>
      <c r="I66" s="57">
        <v>-179977699377</v>
      </c>
      <c r="J66" s="56"/>
      <c r="K66" s="57">
        <v>133857609</v>
      </c>
      <c r="L66" s="56"/>
      <c r="M66" s="57">
        <v>477184290092</v>
      </c>
      <c r="N66" s="56"/>
      <c r="O66" s="57">
        <v>659234080858</v>
      </c>
      <c r="P66" s="56"/>
      <c r="Q66" s="89">
        <v>-182049790766</v>
      </c>
      <c r="R66" s="89"/>
    </row>
    <row r="67" spans="1:18" ht="21.75" customHeight="1" x14ac:dyDescent="0.2">
      <c r="A67" s="8" t="s">
        <v>83</v>
      </c>
      <c r="C67" s="57">
        <v>1064840</v>
      </c>
      <c r="D67" s="56"/>
      <c r="E67" s="57">
        <v>6344322762</v>
      </c>
      <c r="F67" s="56"/>
      <c r="G67" s="57">
        <v>6086107673</v>
      </c>
      <c r="H67" s="56"/>
      <c r="I67" s="57">
        <v>258215089</v>
      </c>
      <c r="J67" s="56"/>
      <c r="K67" s="57">
        <v>1126240</v>
      </c>
      <c r="L67" s="56"/>
      <c r="M67" s="57">
        <v>6666585827</v>
      </c>
      <c r="N67" s="56"/>
      <c r="O67" s="57">
        <v>6436675525</v>
      </c>
      <c r="P67" s="56"/>
      <c r="Q67" s="89">
        <v>229910302</v>
      </c>
      <c r="R67" s="89"/>
    </row>
    <row r="68" spans="1:18" ht="21.75" customHeight="1" x14ac:dyDescent="0.2">
      <c r="A68" s="8" t="s">
        <v>106</v>
      </c>
      <c r="C68" s="57">
        <v>2253680</v>
      </c>
      <c r="D68" s="56"/>
      <c r="E68" s="57">
        <v>9182851122</v>
      </c>
      <c r="F68" s="56"/>
      <c r="G68" s="57">
        <v>10705495553</v>
      </c>
      <c r="H68" s="56"/>
      <c r="I68" s="57">
        <v>-1522644431</v>
      </c>
      <c r="J68" s="56"/>
      <c r="K68" s="57">
        <v>18653680</v>
      </c>
      <c r="L68" s="56"/>
      <c r="M68" s="57">
        <v>80275237950</v>
      </c>
      <c r="N68" s="56"/>
      <c r="O68" s="57">
        <v>91046728026</v>
      </c>
      <c r="P68" s="56"/>
      <c r="Q68" s="89">
        <v>-10771490076</v>
      </c>
      <c r="R68" s="89"/>
    </row>
    <row r="69" spans="1:18" ht="21.75" customHeight="1" x14ac:dyDescent="0.2">
      <c r="A69" s="8" t="s">
        <v>69</v>
      </c>
      <c r="C69" s="57">
        <v>273839</v>
      </c>
      <c r="D69" s="56"/>
      <c r="E69" s="57">
        <v>3504909373</v>
      </c>
      <c r="F69" s="56"/>
      <c r="G69" s="57">
        <v>4134048451</v>
      </c>
      <c r="H69" s="56"/>
      <c r="I69" s="57">
        <v>-629139078</v>
      </c>
      <c r="J69" s="56"/>
      <c r="K69" s="57">
        <v>1920297</v>
      </c>
      <c r="L69" s="56"/>
      <c r="M69" s="57">
        <v>29178211225</v>
      </c>
      <c r="N69" s="56"/>
      <c r="O69" s="57">
        <v>28978779122</v>
      </c>
      <c r="P69" s="56"/>
      <c r="Q69" s="89">
        <v>199432103</v>
      </c>
      <c r="R69" s="89"/>
    </row>
    <row r="70" spans="1:18" ht="21.75" customHeight="1" x14ac:dyDescent="0.2">
      <c r="A70" s="8" t="s">
        <v>95</v>
      </c>
      <c r="C70" s="57">
        <v>2705491</v>
      </c>
      <c r="D70" s="56"/>
      <c r="E70" s="57">
        <v>42623305015</v>
      </c>
      <c r="F70" s="56"/>
      <c r="G70" s="57">
        <v>39306659628</v>
      </c>
      <c r="H70" s="56"/>
      <c r="I70" s="57">
        <v>3316645387</v>
      </c>
      <c r="J70" s="56"/>
      <c r="K70" s="57">
        <v>4005491</v>
      </c>
      <c r="L70" s="56"/>
      <c r="M70" s="57">
        <v>62046743879</v>
      </c>
      <c r="N70" s="56"/>
      <c r="O70" s="57">
        <v>58193657633</v>
      </c>
      <c r="P70" s="56"/>
      <c r="Q70" s="89">
        <v>3853086246</v>
      </c>
      <c r="R70" s="89"/>
    </row>
    <row r="71" spans="1:18" ht="21.75" customHeight="1" x14ac:dyDescent="0.2">
      <c r="A71" s="8" t="s">
        <v>30</v>
      </c>
      <c r="C71" s="57">
        <v>14400000</v>
      </c>
      <c r="D71" s="56"/>
      <c r="E71" s="57">
        <v>34053767536</v>
      </c>
      <c r="F71" s="56"/>
      <c r="G71" s="57">
        <v>27363776784</v>
      </c>
      <c r="H71" s="56"/>
      <c r="I71" s="57">
        <v>6689990752</v>
      </c>
      <c r="J71" s="56"/>
      <c r="K71" s="57">
        <v>14400000</v>
      </c>
      <c r="L71" s="56"/>
      <c r="M71" s="57">
        <v>34053767536</v>
      </c>
      <c r="N71" s="56"/>
      <c r="O71" s="57">
        <v>27363776784</v>
      </c>
      <c r="P71" s="56"/>
      <c r="Q71" s="89">
        <v>6689990752</v>
      </c>
      <c r="R71" s="89"/>
    </row>
    <row r="72" spans="1:18" ht="21.75" customHeight="1" x14ac:dyDescent="0.2">
      <c r="A72" s="8" t="s">
        <v>84</v>
      </c>
      <c r="C72" s="57">
        <v>150000</v>
      </c>
      <c r="D72" s="56"/>
      <c r="E72" s="57">
        <v>5485503380</v>
      </c>
      <c r="F72" s="56"/>
      <c r="G72" s="57">
        <v>5136147885</v>
      </c>
      <c r="H72" s="56"/>
      <c r="I72" s="57">
        <v>349355495</v>
      </c>
      <c r="J72" s="56"/>
      <c r="K72" s="57">
        <v>350000</v>
      </c>
      <c r="L72" s="56"/>
      <c r="M72" s="57">
        <v>12562145349</v>
      </c>
      <c r="N72" s="56"/>
      <c r="O72" s="57">
        <v>11946461998</v>
      </c>
      <c r="P72" s="56"/>
      <c r="Q72" s="89">
        <v>615683351</v>
      </c>
      <c r="R72" s="89"/>
    </row>
    <row r="73" spans="1:18" ht="21.75" customHeight="1" x14ac:dyDescent="0.2">
      <c r="A73" s="8" t="s">
        <v>41</v>
      </c>
      <c r="C73" s="57">
        <v>63444494</v>
      </c>
      <c r="D73" s="56"/>
      <c r="E73" s="57">
        <v>486402173092</v>
      </c>
      <c r="F73" s="56"/>
      <c r="G73" s="57">
        <v>616112152018</v>
      </c>
      <c r="H73" s="56"/>
      <c r="I73" s="57">
        <v>-129709978926</v>
      </c>
      <c r="J73" s="56"/>
      <c r="K73" s="57">
        <v>64000000</v>
      </c>
      <c r="L73" s="56"/>
      <c r="M73" s="57">
        <v>490962690011</v>
      </c>
      <c r="N73" s="56"/>
      <c r="O73" s="57">
        <v>621510236239</v>
      </c>
      <c r="P73" s="56"/>
      <c r="Q73" s="89">
        <v>-130547546228</v>
      </c>
      <c r="R73" s="89"/>
    </row>
    <row r="74" spans="1:18" ht="21.75" customHeight="1" x14ac:dyDescent="0.2">
      <c r="A74" s="8" t="s">
        <v>140</v>
      </c>
      <c r="C74" s="57">
        <v>2404165</v>
      </c>
      <c r="D74" s="56"/>
      <c r="E74" s="57">
        <v>16466147423</v>
      </c>
      <c r="F74" s="56"/>
      <c r="G74" s="57">
        <v>17781431739</v>
      </c>
      <c r="H74" s="56"/>
      <c r="I74" s="57">
        <v>-1315284316</v>
      </c>
      <c r="J74" s="56"/>
      <c r="K74" s="57">
        <v>2404165</v>
      </c>
      <c r="L74" s="56"/>
      <c r="M74" s="57">
        <v>16466147423</v>
      </c>
      <c r="N74" s="56"/>
      <c r="O74" s="57">
        <v>17781431739</v>
      </c>
      <c r="P74" s="56"/>
      <c r="Q74" s="89">
        <v>-1315284316</v>
      </c>
      <c r="R74" s="89"/>
    </row>
    <row r="75" spans="1:18" ht="21.75" customHeight="1" x14ac:dyDescent="0.2">
      <c r="A75" s="8" t="s">
        <v>53</v>
      </c>
      <c r="C75" s="57">
        <v>47634761</v>
      </c>
      <c r="D75" s="56"/>
      <c r="E75" s="57">
        <v>105654172909</v>
      </c>
      <c r="F75" s="56"/>
      <c r="G75" s="57">
        <v>95258293101</v>
      </c>
      <c r="H75" s="56"/>
      <c r="I75" s="57">
        <v>10395879808</v>
      </c>
      <c r="J75" s="56"/>
      <c r="K75" s="57">
        <v>47744519</v>
      </c>
      <c r="L75" s="56"/>
      <c r="M75" s="57">
        <v>105892646101</v>
      </c>
      <c r="N75" s="56"/>
      <c r="O75" s="57">
        <v>95477908761</v>
      </c>
      <c r="P75" s="56"/>
      <c r="Q75" s="89">
        <v>10414737340</v>
      </c>
      <c r="R75" s="89"/>
    </row>
    <row r="76" spans="1:18" ht="21.75" customHeight="1" x14ac:dyDescent="0.2">
      <c r="A76" s="8" t="s">
        <v>155</v>
      </c>
      <c r="C76" s="57">
        <v>184131</v>
      </c>
      <c r="D76" s="56"/>
      <c r="E76" s="57">
        <v>1325271564</v>
      </c>
      <c r="F76" s="56"/>
      <c r="G76" s="57">
        <v>1325130472</v>
      </c>
      <c r="H76" s="56"/>
      <c r="I76" s="57">
        <v>141092</v>
      </c>
      <c r="J76" s="56"/>
      <c r="K76" s="57">
        <v>184131</v>
      </c>
      <c r="L76" s="56"/>
      <c r="M76" s="57">
        <v>1325271564</v>
      </c>
      <c r="N76" s="56"/>
      <c r="O76" s="57">
        <v>1325130472</v>
      </c>
      <c r="P76" s="56"/>
      <c r="Q76" s="89">
        <v>141092</v>
      </c>
      <c r="R76" s="89"/>
    </row>
    <row r="77" spans="1:18" ht="21.75" customHeight="1" x14ac:dyDescent="0.2">
      <c r="A77" s="8" t="s">
        <v>116</v>
      </c>
      <c r="C77" s="57">
        <v>12400000</v>
      </c>
      <c r="D77" s="56"/>
      <c r="E77" s="57">
        <v>101691315325</v>
      </c>
      <c r="F77" s="56"/>
      <c r="G77" s="57">
        <v>92709319243</v>
      </c>
      <c r="H77" s="56"/>
      <c r="I77" s="57">
        <v>8981996082</v>
      </c>
      <c r="J77" s="56"/>
      <c r="K77" s="57">
        <v>14125371</v>
      </c>
      <c r="L77" s="56"/>
      <c r="M77" s="57">
        <v>115555491509</v>
      </c>
      <c r="N77" s="56"/>
      <c r="O77" s="57">
        <v>105609248144</v>
      </c>
      <c r="P77" s="56"/>
      <c r="Q77" s="89">
        <v>9946243365</v>
      </c>
      <c r="R77" s="89"/>
    </row>
    <row r="78" spans="1:18" ht="21.75" customHeight="1" x14ac:dyDescent="0.2">
      <c r="A78" s="8" t="s">
        <v>141</v>
      </c>
      <c r="C78" s="57">
        <v>215681</v>
      </c>
      <c r="D78" s="56"/>
      <c r="E78" s="57">
        <v>629799227</v>
      </c>
      <c r="F78" s="56"/>
      <c r="G78" s="57">
        <v>615908908</v>
      </c>
      <c r="H78" s="56"/>
      <c r="I78" s="57">
        <v>13890319</v>
      </c>
      <c r="J78" s="56"/>
      <c r="K78" s="57">
        <v>215681</v>
      </c>
      <c r="L78" s="56"/>
      <c r="M78" s="57">
        <v>629799227</v>
      </c>
      <c r="N78" s="56"/>
      <c r="O78" s="57">
        <v>615908908</v>
      </c>
      <c r="P78" s="56"/>
      <c r="Q78" s="89">
        <v>13890319</v>
      </c>
      <c r="R78" s="89"/>
    </row>
    <row r="79" spans="1:18" ht="21.75" customHeight="1" x14ac:dyDescent="0.2">
      <c r="A79" s="8" t="s">
        <v>31</v>
      </c>
      <c r="C79" s="57">
        <v>1932523</v>
      </c>
      <c r="D79" s="56"/>
      <c r="E79" s="57">
        <v>11862457677</v>
      </c>
      <c r="F79" s="56"/>
      <c r="G79" s="57">
        <v>11807796350</v>
      </c>
      <c r="H79" s="56"/>
      <c r="I79" s="57">
        <v>54661327</v>
      </c>
      <c r="J79" s="56"/>
      <c r="K79" s="57">
        <v>6652885</v>
      </c>
      <c r="L79" s="56"/>
      <c r="M79" s="57">
        <v>40466179251</v>
      </c>
      <c r="N79" s="56"/>
      <c r="O79" s="57">
        <v>40649405587</v>
      </c>
      <c r="P79" s="56"/>
      <c r="Q79" s="89">
        <v>-183226336</v>
      </c>
      <c r="R79" s="89"/>
    </row>
    <row r="80" spans="1:18" ht="21.75" customHeight="1" x14ac:dyDescent="0.2">
      <c r="A80" s="8" t="s">
        <v>64</v>
      </c>
      <c r="C80" s="57">
        <v>1069698</v>
      </c>
      <c r="D80" s="56"/>
      <c r="E80" s="57">
        <v>28985681657</v>
      </c>
      <c r="F80" s="56"/>
      <c r="G80" s="57">
        <v>27063511306</v>
      </c>
      <c r="H80" s="56"/>
      <c r="I80" s="57">
        <v>1922170351</v>
      </c>
      <c r="J80" s="56"/>
      <c r="K80" s="57">
        <v>1290798</v>
      </c>
      <c r="L80" s="56"/>
      <c r="M80" s="57">
        <v>34823475575</v>
      </c>
      <c r="N80" s="56"/>
      <c r="O80" s="57">
        <v>32618271345</v>
      </c>
      <c r="P80" s="56"/>
      <c r="Q80" s="89">
        <v>2205204230</v>
      </c>
      <c r="R80" s="89"/>
    </row>
    <row r="81" spans="1:18" ht="21.75" customHeight="1" x14ac:dyDescent="0.2">
      <c r="A81" s="8" t="s">
        <v>126</v>
      </c>
      <c r="C81" s="57">
        <v>1271105</v>
      </c>
      <c r="D81" s="56"/>
      <c r="E81" s="57">
        <v>19562059870</v>
      </c>
      <c r="F81" s="56"/>
      <c r="G81" s="57">
        <v>19860104629</v>
      </c>
      <c r="H81" s="56"/>
      <c r="I81" s="57">
        <v>-298044759</v>
      </c>
      <c r="J81" s="56"/>
      <c r="K81" s="57">
        <v>1271105</v>
      </c>
      <c r="L81" s="56"/>
      <c r="M81" s="57">
        <v>19562059870</v>
      </c>
      <c r="N81" s="56"/>
      <c r="O81" s="57">
        <v>19860104629</v>
      </c>
      <c r="P81" s="56"/>
      <c r="Q81" s="89">
        <v>-298044759</v>
      </c>
      <c r="R81" s="89"/>
    </row>
    <row r="82" spans="1:18" ht="21.75" customHeight="1" x14ac:dyDescent="0.2">
      <c r="A82" s="8" t="s">
        <v>67</v>
      </c>
      <c r="C82" s="57">
        <v>136800000</v>
      </c>
      <c r="D82" s="56"/>
      <c r="E82" s="57">
        <v>49770892587</v>
      </c>
      <c r="F82" s="56"/>
      <c r="G82" s="57">
        <v>58227878413</v>
      </c>
      <c r="H82" s="56"/>
      <c r="I82" s="57">
        <v>-8456985826</v>
      </c>
      <c r="J82" s="56"/>
      <c r="K82" s="57">
        <v>136800000</v>
      </c>
      <c r="L82" s="56"/>
      <c r="M82" s="57">
        <v>49770892587</v>
      </c>
      <c r="N82" s="56"/>
      <c r="O82" s="57">
        <v>58227878413</v>
      </c>
      <c r="P82" s="56"/>
      <c r="Q82" s="89">
        <v>-8456985826</v>
      </c>
      <c r="R82" s="89"/>
    </row>
    <row r="83" spans="1:18" ht="21.75" customHeight="1" x14ac:dyDescent="0.2">
      <c r="A83" s="8" t="s">
        <v>150</v>
      </c>
      <c r="C83" s="57">
        <v>400000</v>
      </c>
      <c r="D83" s="56"/>
      <c r="E83" s="57">
        <v>2755506629</v>
      </c>
      <c r="F83" s="56"/>
      <c r="G83" s="57">
        <v>2618375328</v>
      </c>
      <c r="H83" s="56"/>
      <c r="I83" s="57">
        <v>137131301</v>
      </c>
      <c r="J83" s="56"/>
      <c r="K83" s="57">
        <v>400000</v>
      </c>
      <c r="L83" s="56"/>
      <c r="M83" s="57">
        <v>2755506629</v>
      </c>
      <c r="N83" s="56"/>
      <c r="O83" s="57">
        <v>2618375328</v>
      </c>
      <c r="P83" s="56"/>
      <c r="Q83" s="89">
        <v>137131301</v>
      </c>
      <c r="R83" s="89"/>
    </row>
    <row r="84" spans="1:18" ht="21.75" customHeight="1" x14ac:dyDescent="0.2">
      <c r="A84" s="8" t="s">
        <v>48</v>
      </c>
      <c r="C84" s="57">
        <v>75000</v>
      </c>
      <c r="D84" s="56"/>
      <c r="E84" s="57">
        <v>9378861790</v>
      </c>
      <c r="F84" s="56"/>
      <c r="G84" s="57">
        <v>7709650232</v>
      </c>
      <c r="H84" s="56"/>
      <c r="I84" s="57">
        <v>1669211558</v>
      </c>
      <c r="J84" s="56"/>
      <c r="K84" s="57">
        <v>1161149</v>
      </c>
      <c r="L84" s="56"/>
      <c r="M84" s="57">
        <v>135514645890</v>
      </c>
      <c r="N84" s="56"/>
      <c r="O84" s="57">
        <v>119360702099</v>
      </c>
      <c r="P84" s="56"/>
      <c r="Q84" s="89">
        <v>16153943791</v>
      </c>
      <c r="R84" s="89"/>
    </row>
    <row r="85" spans="1:18" ht="21.75" customHeight="1" x14ac:dyDescent="0.2">
      <c r="A85" s="8" t="s">
        <v>123</v>
      </c>
      <c r="C85" s="57">
        <v>76752</v>
      </c>
      <c r="D85" s="56"/>
      <c r="E85" s="57">
        <v>1679122478</v>
      </c>
      <c r="F85" s="56"/>
      <c r="G85" s="57">
        <v>1495373628</v>
      </c>
      <c r="H85" s="56"/>
      <c r="I85" s="57">
        <v>183748850</v>
      </c>
      <c r="J85" s="56"/>
      <c r="K85" s="57">
        <v>153504</v>
      </c>
      <c r="L85" s="56"/>
      <c r="M85" s="57">
        <v>3680298898</v>
      </c>
      <c r="N85" s="56"/>
      <c r="O85" s="57">
        <v>2805400001</v>
      </c>
      <c r="P85" s="56"/>
      <c r="Q85" s="89">
        <v>874898897</v>
      </c>
      <c r="R85" s="89"/>
    </row>
    <row r="86" spans="1:18" ht="21.75" customHeight="1" x14ac:dyDescent="0.2">
      <c r="A86" s="8" t="s">
        <v>105</v>
      </c>
      <c r="C86" s="57">
        <v>200000</v>
      </c>
      <c r="D86" s="56"/>
      <c r="E86" s="57">
        <v>631818189</v>
      </c>
      <c r="F86" s="56"/>
      <c r="G86" s="57">
        <v>625259118</v>
      </c>
      <c r="H86" s="56"/>
      <c r="I86" s="57">
        <v>6559071</v>
      </c>
      <c r="J86" s="56"/>
      <c r="K86" s="57">
        <v>200000</v>
      </c>
      <c r="L86" s="56"/>
      <c r="M86" s="57">
        <v>631818189</v>
      </c>
      <c r="N86" s="56"/>
      <c r="O86" s="57">
        <v>625259118</v>
      </c>
      <c r="P86" s="56"/>
      <c r="Q86" s="89">
        <v>6559071</v>
      </c>
      <c r="R86" s="89"/>
    </row>
    <row r="87" spans="1:18" ht="21.75" customHeight="1" x14ac:dyDescent="0.2">
      <c r="A87" s="8" t="s">
        <v>94</v>
      </c>
      <c r="C87" s="57">
        <v>6900000</v>
      </c>
      <c r="D87" s="56"/>
      <c r="E87" s="57">
        <v>23374294504</v>
      </c>
      <c r="F87" s="56"/>
      <c r="G87" s="57">
        <v>24451100715</v>
      </c>
      <c r="H87" s="56"/>
      <c r="I87" s="57">
        <v>-1076806211</v>
      </c>
      <c r="J87" s="56"/>
      <c r="K87" s="57">
        <v>6900000</v>
      </c>
      <c r="L87" s="56"/>
      <c r="M87" s="57">
        <v>23374294504</v>
      </c>
      <c r="N87" s="56"/>
      <c r="O87" s="57">
        <v>24451100715</v>
      </c>
      <c r="P87" s="56"/>
      <c r="Q87" s="89">
        <v>-1076806211</v>
      </c>
      <c r="R87" s="89"/>
    </row>
    <row r="88" spans="1:18" ht="21.75" customHeight="1" x14ac:dyDescent="0.2">
      <c r="A88" s="8" t="s">
        <v>56</v>
      </c>
      <c r="C88" s="57">
        <v>131404119</v>
      </c>
      <c r="D88" s="56"/>
      <c r="E88" s="57">
        <v>348053261091</v>
      </c>
      <c r="F88" s="56"/>
      <c r="G88" s="57">
        <v>387538000969</v>
      </c>
      <c r="H88" s="56"/>
      <c r="I88" s="57">
        <v>-39484739878</v>
      </c>
      <c r="J88" s="56"/>
      <c r="K88" s="57">
        <v>132003235</v>
      </c>
      <c r="L88" s="56"/>
      <c r="M88" s="57">
        <v>349696243202</v>
      </c>
      <c r="N88" s="56"/>
      <c r="O88" s="57">
        <v>389304918942</v>
      </c>
      <c r="P88" s="56"/>
      <c r="Q88" s="89">
        <v>-39608675740</v>
      </c>
      <c r="R88" s="89"/>
    </row>
    <row r="89" spans="1:18" ht="21.75" customHeight="1" x14ac:dyDescent="0.2">
      <c r="A89" s="8" t="s">
        <v>151</v>
      </c>
      <c r="C89" s="57">
        <v>200000</v>
      </c>
      <c r="D89" s="56"/>
      <c r="E89" s="57">
        <v>1833028205</v>
      </c>
      <c r="F89" s="56"/>
      <c r="G89" s="57">
        <v>1711586875</v>
      </c>
      <c r="H89" s="56"/>
      <c r="I89" s="57">
        <v>121441330</v>
      </c>
      <c r="J89" s="56"/>
      <c r="K89" s="57">
        <v>200000</v>
      </c>
      <c r="L89" s="56"/>
      <c r="M89" s="57">
        <v>1833028205</v>
      </c>
      <c r="N89" s="56"/>
      <c r="O89" s="57">
        <v>1711586875</v>
      </c>
      <c r="P89" s="56"/>
      <c r="Q89" s="89">
        <v>121441330</v>
      </c>
      <c r="R89" s="89"/>
    </row>
    <row r="90" spans="1:18" ht="21.75" customHeight="1" x14ac:dyDescent="0.2">
      <c r="A90" s="8" t="s">
        <v>137</v>
      </c>
      <c r="C90" s="57">
        <v>26606799</v>
      </c>
      <c r="D90" s="56"/>
      <c r="E90" s="57">
        <v>219879977721</v>
      </c>
      <c r="F90" s="56"/>
      <c r="G90" s="57">
        <v>225419812889</v>
      </c>
      <c r="H90" s="56"/>
      <c r="I90" s="57">
        <v>-5539835168</v>
      </c>
      <c r="J90" s="56"/>
      <c r="K90" s="57">
        <v>36606799</v>
      </c>
      <c r="L90" s="56"/>
      <c r="M90" s="57">
        <v>299602787721</v>
      </c>
      <c r="N90" s="56"/>
      <c r="O90" s="57">
        <v>300689598489</v>
      </c>
      <c r="P90" s="56"/>
      <c r="Q90" s="89">
        <v>-1086810768</v>
      </c>
      <c r="R90" s="89"/>
    </row>
    <row r="91" spans="1:18" ht="21.75" customHeight="1" x14ac:dyDescent="0.2">
      <c r="A91" s="8" t="s">
        <v>120</v>
      </c>
      <c r="C91" s="57">
        <v>62432</v>
      </c>
      <c r="D91" s="56"/>
      <c r="E91" s="57">
        <v>1981592712</v>
      </c>
      <c r="F91" s="56"/>
      <c r="G91" s="57">
        <v>1767835830</v>
      </c>
      <c r="H91" s="56"/>
      <c r="I91" s="57">
        <v>213756882</v>
      </c>
      <c r="J91" s="56"/>
      <c r="K91" s="57">
        <v>800000</v>
      </c>
      <c r="L91" s="56"/>
      <c r="M91" s="57">
        <v>23937725778</v>
      </c>
      <c r="N91" s="56"/>
      <c r="O91" s="57">
        <v>22652945033</v>
      </c>
      <c r="P91" s="56"/>
      <c r="Q91" s="89">
        <v>1284780745</v>
      </c>
      <c r="R91" s="89"/>
    </row>
    <row r="92" spans="1:18" ht="21.75" customHeight="1" x14ac:dyDescent="0.2">
      <c r="A92" s="8" t="s">
        <v>81</v>
      </c>
      <c r="C92" s="57">
        <v>394978</v>
      </c>
      <c r="D92" s="56"/>
      <c r="E92" s="57">
        <v>2389115716</v>
      </c>
      <c r="F92" s="56"/>
      <c r="G92" s="57">
        <v>2172332008</v>
      </c>
      <c r="H92" s="56"/>
      <c r="I92" s="57">
        <v>216783708</v>
      </c>
      <c r="J92" s="56"/>
      <c r="K92" s="57">
        <v>4341762</v>
      </c>
      <c r="L92" s="56"/>
      <c r="M92" s="57">
        <v>25238211823</v>
      </c>
      <c r="N92" s="56"/>
      <c r="O92" s="57">
        <v>23790301586</v>
      </c>
      <c r="P92" s="56"/>
      <c r="Q92" s="89">
        <v>1447910237</v>
      </c>
      <c r="R92" s="89"/>
    </row>
    <row r="93" spans="1:18" ht="21.75" customHeight="1" x14ac:dyDescent="0.2">
      <c r="A93" s="8" t="s">
        <v>235</v>
      </c>
      <c r="C93" s="57">
        <v>0</v>
      </c>
      <c r="D93" s="56"/>
      <c r="E93" s="57">
        <v>0</v>
      </c>
      <c r="F93" s="56"/>
      <c r="G93" s="57">
        <v>0</v>
      </c>
      <c r="H93" s="56"/>
      <c r="I93" s="57">
        <v>0</v>
      </c>
      <c r="J93" s="56"/>
      <c r="K93" s="57">
        <v>18726587</v>
      </c>
      <c r="L93" s="56"/>
      <c r="M93" s="57">
        <v>198452584592</v>
      </c>
      <c r="N93" s="56"/>
      <c r="O93" s="57">
        <v>186513502700</v>
      </c>
      <c r="P93" s="56"/>
      <c r="Q93" s="89">
        <v>11939081892</v>
      </c>
      <c r="R93" s="89"/>
    </row>
    <row r="94" spans="1:18" ht="21.75" customHeight="1" x14ac:dyDescent="0.2">
      <c r="A94" s="8" t="s">
        <v>236</v>
      </c>
      <c r="C94" s="57">
        <v>0</v>
      </c>
      <c r="D94" s="56"/>
      <c r="E94" s="57">
        <v>0</v>
      </c>
      <c r="F94" s="56"/>
      <c r="G94" s="57">
        <v>0</v>
      </c>
      <c r="H94" s="56"/>
      <c r="I94" s="57">
        <v>0</v>
      </c>
      <c r="J94" s="56"/>
      <c r="K94" s="57">
        <v>35036697</v>
      </c>
      <c r="L94" s="56"/>
      <c r="M94" s="57">
        <v>178295573911</v>
      </c>
      <c r="N94" s="56"/>
      <c r="O94" s="57">
        <v>254498495520</v>
      </c>
      <c r="P94" s="56"/>
      <c r="Q94" s="89">
        <v>-76202921609</v>
      </c>
      <c r="R94" s="89"/>
    </row>
    <row r="95" spans="1:18" ht="21.75" customHeight="1" x14ac:dyDescent="0.2">
      <c r="A95" s="8" t="s">
        <v>237</v>
      </c>
      <c r="C95" s="57">
        <v>0</v>
      </c>
      <c r="D95" s="56"/>
      <c r="E95" s="57">
        <v>0</v>
      </c>
      <c r="F95" s="56"/>
      <c r="G95" s="57">
        <v>0</v>
      </c>
      <c r="H95" s="56"/>
      <c r="I95" s="57">
        <v>0</v>
      </c>
      <c r="J95" s="56"/>
      <c r="K95" s="57">
        <v>1834000</v>
      </c>
      <c r="L95" s="56"/>
      <c r="M95" s="57">
        <v>86882106040</v>
      </c>
      <c r="N95" s="56"/>
      <c r="O95" s="57">
        <v>82247274617</v>
      </c>
      <c r="P95" s="56"/>
      <c r="Q95" s="89">
        <v>4634831423</v>
      </c>
      <c r="R95" s="89"/>
    </row>
    <row r="96" spans="1:18" ht="21.75" customHeight="1" x14ac:dyDescent="0.2">
      <c r="A96" s="8" t="s">
        <v>113</v>
      </c>
      <c r="C96" s="57">
        <v>0</v>
      </c>
      <c r="D96" s="56"/>
      <c r="E96" s="57">
        <v>0</v>
      </c>
      <c r="F96" s="56"/>
      <c r="G96" s="57">
        <v>0</v>
      </c>
      <c r="H96" s="56"/>
      <c r="I96" s="57">
        <v>0</v>
      </c>
      <c r="J96" s="56"/>
      <c r="K96" s="57">
        <v>2494143</v>
      </c>
      <c r="L96" s="56"/>
      <c r="M96" s="57">
        <v>61614310363</v>
      </c>
      <c r="N96" s="56"/>
      <c r="O96" s="57">
        <v>63080002622</v>
      </c>
      <c r="P96" s="56"/>
      <c r="Q96" s="89">
        <v>-1465692259</v>
      </c>
      <c r="R96" s="89"/>
    </row>
    <row r="97" spans="1:18" ht="21.75" customHeight="1" x14ac:dyDescent="0.2">
      <c r="A97" s="8" t="s">
        <v>238</v>
      </c>
      <c r="C97" s="57">
        <v>0</v>
      </c>
      <c r="D97" s="56"/>
      <c r="E97" s="57">
        <v>0</v>
      </c>
      <c r="F97" s="56"/>
      <c r="G97" s="57">
        <v>0</v>
      </c>
      <c r="H97" s="56"/>
      <c r="I97" s="57">
        <v>0</v>
      </c>
      <c r="J97" s="56"/>
      <c r="K97" s="57">
        <v>1914</v>
      </c>
      <c r="L97" s="56"/>
      <c r="M97" s="57">
        <v>10349500</v>
      </c>
      <c r="N97" s="56"/>
      <c r="O97" s="57">
        <v>10575080</v>
      </c>
      <c r="P97" s="56"/>
      <c r="Q97" s="89">
        <v>-225580</v>
      </c>
      <c r="R97" s="89"/>
    </row>
    <row r="98" spans="1:18" ht="21.75" customHeight="1" x14ac:dyDescent="0.2">
      <c r="A98" s="8" t="s">
        <v>29</v>
      </c>
      <c r="C98" s="57">
        <v>0</v>
      </c>
      <c r="D98" s="56"/>
      <c r="E98" s="57">
        <v>0</v>
      </c>
      <c r="F98" s="56"/>
      <c r="G98" s="57">
        <v>0</v>
      </c>
      <c r="H98" s="56"/>
      <c r="I98" s="57">
        <v>0</v>
      </c>
      <c r="J98" s="56"/>
      <c r="K98" s="57">
        <v>43200000</v>
      </c>
      <c r="L98" s="56"/>
      <c r="M98" s="57">
        <v>87067392432</v>
      </c>
      <c r="N98" s="56"/>
      <c r="O98" s="57">
        <v>93054320617</v>
      </c>
      <c r="P98" s="56"/>
      <c r="Q98" s="89">
        <v>-5986928185</v>
      </c>
      <c r="R98" s="89"/>
    </row>
    <row r="99" spans="1:18" ht="21.75" customHeight="1" x14ac:dyDescent="0.2">
      <c r="A99" s="8" t="s">
        <v>239</v>
      </c>
      <c r="C99" s="57">
        <v>0</v>
      </c>
      <c r="D99" s="56"/>
      <c r="E99" s="57">
        <v>0</v>
      </c>
      <c r="F99" s="56"/>
      <c r="G99" s="57">
        <v>0</v>
      </c>
      <c r="H99" s="56"/>
      <c r="I99" s="57">
        <v>0</v>
      </c>
      <c r="J99" s="56"/>
      <c r="K99" s="57">
        <v>44510268</v>
      </c>
      <c r="L99" s="56"/>
      <c r="M99" s="57">
        <v>398012775587</v>
      </c>
      <c r="N99" s="56"/>
      <c r="O99" s="57">
        <v>330669007815</v>
      </c>
      <c r="P99" s="56"/>
      <c r="Q99" s="89">
        <v>67343767772</v>
      </c>
      <c r="R99" s="89"/>
    </row>
    <row r="100" spans="1:18" ht="21.75" customHeight="1" x14ac:dyDescent="0.2">
      <c r="A100" s="8" t="s">
        <v>28</v>
      </c>
      <c r="C100" s="57">
        <v>0</v>
      </c>
      <c r="D100" s="56"/>
      <c r="E100" s="57">
        <v>0</v>
      </c>
      <c r="F100" s="56"/>
      <c r="G100" s="57">
        <v>0</v>
      </c>
      <c r="H100" s="56"/>
      <c r="I100" s="57">
        <v>0</v>
      </c>
      <c r="J100" s="56"/>
      <c r="K100" s="57">
        <v>24000000</v>
      </c>
      <c r="L100" s="56"/>
      <c r="M100" s="57">
        <v>37920266411</v>
      </c>
      <c r="N100" s="56"/>
      <c r="O100" s="57">
        <v>38009599385</v>
      </c>
      <c r="P100" s="56"/>
      <c r="Q100" s="89">
        <v>-89332974</v>
      </c>
      <c r="R100" s="89"/>
    </row>
    <row r="101" spans="1:18" ht="21.75" customHeight="1" x14ac:dyDescent="0.2">
      <c r="A101" s="8" t="s">
        <v>72</v>
      </c>
      <c r="C101" s="57">
        <v>0</v>
      </c>
      <c r="D101" s="56"/>
      <c r="E101" s="57">
        <v>0</v>
      </c>
      <c r="F101" s="56"/>
      <c r="G101" s="57">
        <v>0</v>
      </c>
      <c r="H101" s="56"/>
      <c r="I101" s="57">
        <v>0</v>
      </c>
      <c r="J101" s="56"/>
      <c r="K101" s="57">
        <v>441922</v>
      </c>
      <c r="L101" s="56"/>
      <c r="M101" s="57">
        <v>10859631640</v>
      </c>
      <c r="N101" s="56"/>
      <c r="O101" s="57">
        <v>11514437224</v>
      </c>
      <c r="P101" s="56"/>
      <c r="Q101" s="89">
        <v>-654805584</v>
      </c>
      <c r="R101" s="89"/>
    </row>
    <row r="102" spans="1:18" ht="21.75" customHeight="1" x14ac:dyDescent="0.2">
      <c r="A102" s="8" t="s">
        <v>240</v>
      </c>
      <c r="C102" s="57">
        <v>0</v>
      </c>
      <c r="D102" s="56"/>
      <c r="E102" s="57">
        <v>0</v>
      </c>
      <c r="F102" s="56"/>
      <c r="G102" s="57">
        <v>0</v>
      </c>
      <c r="H102" s="56"/>
      <c r="I102" s="57">
        <v>0</v>
      </c>
      <c r="J102" s="56"/>
      <c r="K102" s="57">
        <v>18990000</v>
      </c>
      <c r="L102" s="56"/>
      <c r="M102" s="57">
        <v>185134245282</v>
      </c>
      <c r="N102" s="56"/>
      <c r="O102" s="57">
        <v>185134245282</v>
      </c>
      <c r="P102" s="56"/>
      <c r="Q102" s="89">
        <v>0</v>
      </c>
      <c r="R102" s="89"/>
    </row>
    <row r="103" spans="1:18" ht="21.75" customHeight="1" x14ac:dyDescent="0.2">
      <c r="A103" s="8" t="s">
        <v>71</v>
      </c>
      <c r="C103" s="57">
        <v>0</v>
      </c>
      <c r="D103" s="56"/>
      <c r="E103" s="57">
        <v>0</v>
      </c>
      <c r="F103" s="56"/>
      <c r="G103" s="57">
        <v>0</v>
      </c>
      <c r="H103" s="56"/>
      <c r="I103" s="57">
        <v>0</v>
      </c>
      <c r="J103" s="56"/>
      <c r="K103" s="57">
        <v>450400000</v>
      </c>
      <c r="L103" s="56"/>
      <c r="M103" s="57">
        <v>489675722489</v>
      </c>
      <c r="N103" s="56"/>
      <c r="O103" s="57">
        <v>485309977747</v>
      </c>
      <c r="P103" s="56"/>
      <c r="Q103" s="89">
        <v>4365744742</v>
      </c>
      <c r="R103" s="89"/>
    </row>
    <row r="104" spans="1:18" ht="21.75" customHeight="1" x14ac:dyDescent="0.2">
      <c r="A104" s="8" t="s">
        <v>119</v>
      </c>
      <c r="C104" s="57">
        <v>0</v>
      </c>
      <c r="D104" s="56"/>
      <c r="E104" s="57">
        <v>0</v>
      </c>
      <c r="F104" s="56"/>
      <c r="G104" s="57">
        <v>0</v>
      </c>
      <c r="H104" s="56"/>
      <c r="I104" s="57">
        <v>0</v>
      </c>
      <c r="J104" s="56"/>
      <c r="K104" s="57">
        <v>1200000</v>
      </c>
      <c r="L104" s="56"/>
      <c r="M104" s="57">
        <v>3675217714</v>
      </c>
      <c r="N104" s="56"/>
      <c r="O104" s="57">
        <v>3815282295</v>
      </c>
      <c r="P104" s="56"/>
      <c r="Q104" s="89">
        <v>-140064581</v>
      </c>
      <c r="R104" s="89"/>
    </row>
    <row r="105" spans="1:18" ht="21.75" customHeight="1" x14ac:dyDescent="0.2">
      <c r="A105" s="8" t="s">
        <v>52</v>
      </c>
      <c r="C105" s="57">
        <v>0</v>
      </c>
      <c r="D105" s="56"/>
      <c r="E105" s="57">
        <v>0</v>
      </c>
      <c r="F105" s="56"/>
      <c r="G105" s="57">
        <v>0</v>
      </c>
      <c r="H105" s="56"/>
      <c r="I105" s="57">
        <v>0</v>
      </c>
      <c r="J105" s="56"/>
      <c r="K105" s="57">
        <v>22600000</v>
      </c>
      <c r="L105" s="56"/>
      <c r="M105" s="57">
        <v>21029746916</v>
      </c>
      <c r="N105" s="56"/>
      <c r="O105" s="57">
        <v>20007950206</v>
      </c>
      <c r="P105" s="56"/>
      <c r="Q105" s="89">
        <v>1021796710</v>
      </c>
      <c r="R105" s="89"/>
    </row>
    <row r="106" spans="1:18" ht="21.75" customHeight="1" x14ac:dyDescent="0.2">
      <c r="A106" s="8" t="s">
        <v>23</v>
      </c>
      <c r="C106" s="57">
        <v>0</v>
      </c>
      <c r="D106" s="56"/>
      <c r="E106" s="57">
        <v>0</v>
      </c>
      <c r="F106" s="56"/>
      <c r="G106" s="57">
        <v>0</v>
      </c>
      <c r="H106" s="56"/>
      <c r="I106" s="57">
        <v>0</v>
      </c>
      <c r="J106" s="56"/>
      <c r="K106" s="57">
        <v>6796526</v>
      </c>
      <c r="L106" s="56"/>
      <c r="M106" s="57">
        <v>14841565815</v>
      </c>
      <c r="N106" s="56"/>
      <c r="O106" s="57">
        <v>16211151461</v>
      </c>
      <c r="P106" s="56"/>
      <c r="Q106" s="89">
        <v>-1369585646</v>
      </c>
      <c r="R106" s="89"/>
    </row>
    <row r="107" spans="1:18" ht="21.75" customHeight="1" x14ac:dyDescent="0.2">
      <c r="A107" s="8" t="s">
        <v>241</v>
      </c>
      <c r="C107" s="57">
        <v>0</v>
      </c>
      <c r="D107" s="56"/>
      <c r="E107" s="57">
        <v>0</v>
      </c>
      <c r="F107" s="56"/>
      <c r="G107" s="57">
        <v>0</v>
      </c>
      <c r="H107" s="56"/>
      <c r="I107" s="57">
        <v>0</v>
      </c>
      <c r="J107" s="56"/>
      <c r="K107" s="57">
        <v>3973759</v>
      </c>
      <c r="L107" s="56"/>
      <c r="M107" s="57">
        <v>13851294146</v>
      </c>
      <c r="N107" s="56"/>
      <c r="O107" s="57">
        <v>13163164012</v>
      </c>
      <c r="P107" s="56"/>
      <c r="Q107" s="89">
        <v>688130134</v>
      </c>
      <c r="R107" s="89"/>
    </row>
    <row r="108" spans="1:18" ht="21.75" customHeight="1" x14ac:dyDescent="0.2">
      <c r="A108" s="8" t="s">
        <v>242</v>
      </c>
      <c r="C108" s="57">
        <v>0</v>
      </c>
      <c r="D108" s="56"/>
      <c r="E108" s="57">
        <v>0</v>
      </c>
      <c r="F108" s="56"/>
      <c r="G108" s="57">
        <v>0</v>
      </c>
      <c r="H108" s="56"/>
      <c r="I108" s="57">
        <v>0</v>
      </c>
      <c r="J108" s="56"/>
      <c r="K108" s="57">
        <v>8951570</v>
      </c>
      <c r="L108" s="56"/>
      <c r="M108" s="57">
        <v>57697705814</v>
      </c>
      <c r="N108" s="56"/>
      <c r="O108" s="57">
        <v>47262837924</v>
      </c>
      <c r="P108" s="56"/>
      <c r="Q108" s="89">
        <v>10434867890</v>
      </c>
      <c r="R108" s="89"/>
    </row>
    <row r="109" spans="1:18" ht="21.75" customHeight="1" x14ac:dyDescent="0.2">
      <c r="A109" s="8" t="s">
        <v>243</v>
      </c>
      <c r="C109" s="57">
        <v>0</v>
      </c>
      <c r="D109" s="56"/>
      <c r="E109" s="57">
        <v>0</v>
      </c>
      <c r="F109" s="56"/>
      <c r="G109" s="57">
        <v>0</v>
      </c>
      <c r="H109" s="56"/>
      <c r="I109" s="57">
        <v>0</v>
      </c>
      <c r="J109" s="56"/>
      <c r="K109" s="57">
        <v>1656500</v>
      </c>
      <c r="L109" s="56"/>
      <c r="M109" s="57">
        <v>278735878399</v>
      </c>
      <c r="N109" s="56"/>
      <c r="O109" s="57">
        <v>267415255373</v>
      </c>
      <c r="P109" s="56"/>
      <c r="Q109" s="89">
        <v>11320623026</v>
      </c>
      <c r="R109" s="89"/>
    </row>
    <row r="110" spans="1:18" ht="21.75" customHeight="1" x14ac:dyDescent="0.2">
      <c r="A110" s="8" t="s">
        <v>59</v>
      </c>
      <c r="C110" s="57">
        <v>0</v>
      </c>
      <c r="D110" s="56"/>
      <c r="E110" s="57">
        <v>0</v>
      </c>
      <c r="F110" s="56"/>
      <c r="G110" s="57">
        <v>0</v>
      </c>
      <c r="H110" s="56"/>
      <c r="I110" s="57">
        <v>0</v>
      </c>
      <c r="J110" s="56"/>
      <c r="K110" s="57">
        <v>600000</v>
      </c>
      <c r="L110" s="56"/>
      <c r="M110" s="57">
        <v>1487496443</v>
      </c>
      <c r="N110" s="56"/>
      <c r="O110" s="57">
        <v>1441336320</v>
      </c>
      <c r="P110" s="56"/>
      <c r="Q110" s="89">
        <v>46160123</v>
      </c>
      <c r="R110" s="89"/>
    </row>
    <row r="111" spans="1:18" ht="21.75" customHeight="1" x14ac:dyDescent="0.2">
      <c r="A111" s="8" t="s">
        <v>244</v>
      </c>
      <c r="C111" s="57">
        <v>0</v>
      </c>
      <c r="D111" s="56"/>
      <c r="E111" s="57">
        <v>0</v>
      </c>
      <c r="F111" s="56"/>
      <c r="G111" s="57">
        <v>0</v>
      </c>
      <c r="H111" s="56"/>
      <c r="I111" s="57">
        <v>0</v>
      </c>
      <c r="J111" s="56"/>
      <c r="K111" s="57">
        <v>471690</v>
      </c>
      <c r="L111" s="56"/>
      <c r="M111" s="57">
        <v>9405801964</v>
      </c>
      <c r="N111" s="56"/>
      <c r="O111" s="57">
        <v>12690233124</v>
      </c>
      <c r="P111" s="56"/>
      <c r="Q111" s="89">
        <v>-3284431160</v>
      </c>
      <c r="R111" s="89"/>
    </row>
    <row r="112" spans="1:18" ht="21.75" customHeight="1" x14ac:dyDescent="0.2">
      <c r="A112" s="8" t="s">
        <v>245</v>
      </c>
      <c r="C112" s="57">
        <v>0</v>
      </c>
      <c r="D112" s="56"/>
      <c r="E112" s="57">
        <v>0</v>
      </c>
      <c r="F112" s="56"/>
      <c r="G112" s="57">
        <v>0</v>
      </c>
      <c r="H112" s="56"/>
      <c r="I112" s="57">
        <v>0</v>
      </c>
      <c r="J112" s="56"/>
      <c r="K112" s="57">
        <v>700000</v>
      </c>
      <c r="L112" s="56"/>
      <c r="M112" s="57">
        <v>49243748889</v>
      </c>
      <c r="N112" s="56"/>
      <c r="O112" s="57">
        <v>51671875500</v>
      </c>
      <c r="P112" s="56"/>
      <c r="Q112" s="89">
        <v>-2428126611</v>
      </c>
      <c r="R112" s="89"/>
    </row>
    <row r="113" spans="1:18" ht="21.75" customHeight="1" x14ac:dyDescent="0.2">
      <c r="A113" s="8" t="s">
        <v>87</v>
      </c>
      <c r="C113" s="57">
        <v>0</v>
      </c>
      <c r="D113" s="56"/>
      <c r="E113" s="57">
        <v>0</v>
      </c>
      <c r="F113" s="56"/>
      <c r="G113" s="57">
        <v>0</v>
      </c>
      <c r="H113" s="56"/>
      <c r="I113" s="57">
        <v>0</v>
      </c>
      <c r="J113" s="56"/>
      <c r="K113" s="57">
        <v>601275</v>
      </c>
      <c r="L113" s="56"/>
      <c r="M113" s="57">
        <v>15410529804</v>
      </c>
      <c r="N113" s="56"/>
      <c r="O113" s="57">
        <v>14251661789</v>
      </c>
      <c r="P113" s="56"/>
      <c r="Q113" s="89">
        <v>1158868015</v>
      </c>
      <c r="R113" s="89"/>
    </row>
    <row r="114" spans="1:18" ht="21.75" customHeight="1" x14ac:dyDescent="0.2">
      <c r="A114" s="8" t="s">
        <v>246</v>
      </c>
      <c r="C114" s="57">
        <v>0</v>
      </c>
      <c r="D114" s="56"/>
      <c r="E114" s="57">
        <v>0</v>
      </c>
      <c r="F114" s="56"/>
      <c r="G114" s="57">
        <v>0</v>
      </c>
      <c r="H114" s="56"/>
      <c r="I114" s="57">
        <v>0</v>
      </c>
      <c r="J114" s="56"/>
      <c r="K114" s="57">
        <v>6082572</v>
      </c>
      <c r="L114" s="56"/>
      <c r="M114" s="57">
        <v>336335835313</v>
      </c>
      <c r="N114" s="56"/>
      <c r="O114" s="57">
        <v>321581948484</v>
      </c>
      <c r="P114" s="56"/>
      <c r="Q114" s="89">
        <v>14753886829</v>
      </c>
      <c r="R114" s="89"/>
    </row>
    <row r="115" spans="1:18" ht="21.75" customHeight="1" x14ac:dyDescent="0.2">
      <c r="A115" s="8" t="s">
        <v>118</v>
      </c>
      <c r="C115" s="57">
        <v>0</v>
      </c>
      <c r="D115" s="56"/>
      <c r="E115" s="57">
        <v>0</v>
      </c>
      <c r="F115" s="56"/>
      <c r="G115" s="57">
        <v>0</v>
      </c>
      <c r="H115" s="56"/>
      <c r="I115" s="57">
        <v>0</v>
      </c>
      <c r="J115" s="56"/>
      <c r="K115" s="57">
        <v>1191536</v>
      </c>
      <c r="L115" s="56"/>
      <c r="M115" s="57">
        <v>29358839939</v>
      </c>
      <c r="N115" s="56"/>
      <c r="O115" s="57">
        <v>27311299514</v>
      </c>
      <c r="P115" s="56"/>
      <c r="Q115" s="89">
        <v>2047540425</v>
      </c>
      <c r="R115" s="89"/>
    </row>
    <row r="116" spans="1:18" ht="21.75" customHeight="1" x14ac:dyDescent="0.2">
      <c r="A116" s="8" t="s">
        <v>247</v>
      </c>
      <c r="C116" s="57">
        <v>0</v>
      </c>
      <c r="D116" s="56"/>
      <c r="E116" s="57">
        <v>0</v>
      </c>
      <c r="F116" s="56"/>
      <c r="G116" s="57">
        <v>0</v>
      </c>
      <c r="H116" s="56"/>
      <c r="I116" s="57">
        <v>0</v>
      </c>
      <c r="J116" s="56"/>
      <c r="K116" s="57">
        <v>7416865</v>
      </c>
      <c r="L116" s="56"/>
      <c r="M116" s="57">
        <v>20511191860</v>
      </c>
      <c r="N116" s="56"/>
      <c r="O116" s="57">
        <v>25959027500</v>
      </c>
      <c r="P116" s="56"/>
      <c r="Q116" s="89">
        <v>-5447835640</v>
      </c>
      <c r="R116" s="89"/>
    </row>
    <row r="117" spans="1:18" ht="21.75" customHeight="1" x14ac:dyDescent="0.2">
      <c r="A117" s="8" t="s">
        <v>248</v>
      </c>
      <c r="C117" s="57">
        <v>0</v>
      </c>
      <c r="D117" s="56"/>
      <c r="E117" s="57">
        <v>0</v>
      </c>
      <c r="F117" s="56"/>
      <c r="G117" s="57">
        <v>0</v>
      </c>
      <c r="H117" s="56"/>
      <c r="I117" s="57">
        <v>0</v>
      </c>
      <c r="J117" s="56"/>
      <c r="K117" s="57">
        <v>63994484</v>
      </c>
      <c r="L117" s="56"/>
      <c r="M117" s="57">
        <v>64052590953</v>
      </c>
      <c r="N117" s="56"/>
      <c r="O117" s="57">
        <v>64052590953</v>
      </c>
      <c r="P117" s="56"/>
      <c r="Q117" s="89">
        <v>0</v>
      </c>
      <c r="R117" s="89"/>
    </row>
    <row r="118" spans="1:18" ht="21.75" customHeight="1" x14ac:dyDescent="0.2">
      <c r="A118" s="8" t="s">
        <v>249</v>
      </c>
      <c r="C118" s="57">
        <v>0</v>
      </c>
      <c r="D118" s="56"/>
      <c r="E118" s="57">
        <v>0</v>
      </c>
      <c r="F118" s="56"/>
      <c r="G118" s="57">
        <v>0</v>
      </c>
      <c r="H118" s="56"/>
      <c r="I118" s="57">
        <v>0</v>
      </c>
      <c r="J118" s="56"/>
      <c r="K118" s="57">
        <v>59235400</v>
      </c>
      <c r="L118" s="56"/>
      <c r="M118" s="57">
        <v>195152242139</v>
      </c>
      <c r="N118" s="56"/>
      <c r="O118" s="57">
        <v>170461786886</v>
      </c>
      <c r="P118" s="56"/>
      <c r="Q118" s="89">
        <v>24690455253</v>
      </c>
      <c r="R118" s="89"/>
    </row>
    <row r="119" spans="1:18" ht="21.75" customHeight="1" x14ac:dyDescent="0.2">
      <c r="A119" s="8" t="s">
        <v>107</v>
      </c>
      <c r="C119" s="57">
        <v>0</v>
      </c>
      <c r="D119" s="56"/>
      <c r="E119" s="57">
        <v>0</v>
      </c>
      <c r="F119" s="56"/>
      <c r="G119" s="57">
        <v>0</v>
      </c>
      <c r="H119" s="56"/>
      <c r="I119" s="57">
        <v>0</v>
      </c>
      <c r="J119" s="56"/>
      <c r="K119" s="57">
        <v>590429</v>
      </c>
      <c r="L119" s="56"/>
      <c r="M119" s="57">
        <v>1575349238</v>
      </c>
      <c r="N119" s="56"/>
      <c r="O119" s="57">
        <v>1710724250</v>
      </c>
      <c r="P119" s="56"/>
      <c r="Q119" s="89">
        <v>-135375012</v>
      </c>
      <c r="R119" s="89"/>
    </row>
    <row r="120" spans="1:18" ht="21.75" customHeight="1" x14ac:dyDescent="0.2">
      <c r="A120" s="8" t="s">
        <v>250</v>
      </c>
      <c r="C120" s="57">
        <v>0</v>
      </c>
      <c r="D120" s="56"/>
      <c r="E120" s="57">
        <v>0</v>
      </c>
      <c r="F120" s="56"/>
      <c r="G120" s="57">
        <v>0</v>
      </c>
      <c r="H120" s="56"/>
      <c r="I120" s="57">
        <v>0</v>
      </c>
      <c r="J120" s="56"/>
      <c r="K120" s="57">
        <v>6413877</v>
      </c>
      <c r="L120" s="56"/>
      <c r="M120" s="57">
        <v>30173196501</v>
      </c>
      <c r="N120" s="56"/>
      <c r="O120" s="57">
        <v>30173196501</v>
      </c>
      <c r="P120" s="56"/>
      <c r="Q120" s="89">
        <v>0</v>
      </c>
      <c r="R120" s="89"/>
    </row>
    <row r="121" spans="1:18" ht="21.75" customHeight="1" x14ac:dyDescent="0.2">
      <c r="A121" s="8" t="s">
        <v>75</v>
      </c>
      <c r="C121" s="57">
        <v>0</v>
      </c>
      <c r="D121" s="56"/>
      <c r="E121" s="57">
        <v>0</v>
      </c>
      <c r="F121" s="56"/>
      <c r="G121" s="57">
        <v>0</v>
      </c>
      <c r="H121" s="56"/>
      <c r="I121" s="57">
        <v>0</v>
      </c>
      <c r="J121" s="56"/>
      <c r="K121" s="57">
        <v>6896037</v>
      </c>
      <c r="L121" s="56"/>
      <c r="M121" s="57">
        <v>22394325596</v>
      </c>
      <c r="N121" s="56"/>
      <c r="O121" s="57">
        <v>20929988476</v>
      </c>
      <c r="P121" s="56"/>
      <c r="Q121" s="89">
        <v>1464337120</v>
      </c>
      <c r="R121" s="89"/>
    </row>
    <row r="122" spans="1:18" ht="21.75" customHeight="1" x14ac:dyDescent="0.2">
      <c r="A122" s="8" t="s">
        <v>251</v>
      </c>
      <c r="C122" s="57">
        <v>0</v>
      </c>
      <c r="D122" s="56"/>
      <c r="E122" s="57">
        <v>0</v>
      </c>
      <c r="F122" s="56"/>
      <c r="G122" s="57">
        <v>0</v>
      </c>
      <c r="H122" s="56"/>
      <c r="I122" s="57">
        <v>0</v>
      </c>
      <c r="J122" s="56"/>
      <c r="K122" s="57">
        <v>1205000</v>
      </c>
      <c r="L122" s="56"/>
      <c r="M122" s="57">
        <v>10668511236</v>
      </c>
      <c r="N122" s="56"/>
      <c r="O122" s="57">
        <v>10871983804</v>
      </c>
      <c r="P122" s="56"/>
      <c r="Q122" s="89">
        <v>-203472568</v>
      </c>
      <c r="R122" s="89"/>
    </row>
    <row r="123" spans="1:18" ht="21.75" customHeight="1" x14ac:dyDescent="0.2">
      <c r="A123" s="8" t="s">
        <v>89</v>
      </c>
      <c r="C123" s="57">
        <v>0</v>
      </c>
      <c r="D123" s="56"/>
      <c r="E123" s="57">
        <v>0</v>
      </c>
      <c r="F123" s="56"/>
      <c r="G123" s="57">
        <v>0</v>
      </c>
      <c r="H123" s="56"/>
      <c r="I123" s="57">
        <v>0</v>
      </c>
      <c r="J123" s="56"/>
      <c r="K123" s="57">
        <v>33686181</v>
      </c>
      <c r="L123" s="56"/>
      <c r="M123" s="57">
        <v>49659365174</v>
      </c>
      <c r="N123" s="56"/>
      <c r="O123" s="57">
        <v>45161870030</v>
      </c>
      <c r="P123" s="56"/>
      <c r="Q123" s="89">
        <v>4497495144</v>
      </c>
      <c r="R123" s="89"/>
    </row>
    <row r="124" spans="1:18" ht="21.75" customHeight="1" x14ac:dyDescent="0.2">
      <c r="A124" s="8" t="s">
        <v>146</v>
      </c>
      <c r="C124" s="57">
        <v>0</v>
      </c>
      <c r="D124" s="56"/>
      <c r="E124" s="57">
        <v>0</v>
      </c>
      <c r="F124" s="56"/>
      <c r="G124" s="57">
        <v>0</v>
      </c>
      <c r="H124" s="56"/>
      <c r="I124" s="57">
        <v>0</v>
      </c>
      <c r="J124" s="56"/>
      <c r="K124" s="57">
        <v>10597309</v>
      </c>
      <c r="L124" s="56"/>
      <c r="M124" s="57">
        <v>110105520183</v>
      </c>
      <c r="N124" s="56"/>
      <c r="O124" s="57">
        <v>96869773873</v>
      </c>
      <c r="P124" s="56"/>
      <c r="Q124" s="89">
        <v>13235746310</v>
      </c>
      <c r="R124" s="89"/>
    </row>
    <row r="125" spans="1:18" ht="21.75" customHeight="1" x14ac:dyDescent="0.2">
      <c r="A125" s="8" t="s">
        <v>252</v>
      </c>
      <c r="C125" s="57">
        <v>0</v>
      </c>
      <c r="D125" s="56"/>
      <c r="E125" s="57">
        <v>0</v>
      </c>
      <c r="F125" s="56"/>
      <c r="G125" s="57">
        <v>0</v>
      </c>
      <c r="H125" s="56"/>
      <c r="I125" s="57">
        <v>0</v>
      </c>
      <c r="J125" s="56"/>
      <c r="K125" s="57">
        <v>4178459</v>
      </c>
      <c r="L125" s="56"/>
      <c r="M125" s="57">
        <v>15568382562</v>
      </c>
      <c r="N125" s="56"/>
      <c r="O125" s="57">
        <v>13798826419</v>
      </c>
      <c r="P125" s="56"/>
      <c r="Q125" s="89">
        <v>1769556143</v>
      </c>
      <c r="R125" s="89"/>
    </row>
    <row r="126" spans="1:18" ht="21.75" customHeight="1" x14ac:dyDescent="0.2">
      <c r="A126" s="8" t="s">
        <v>37</v>
      </c>
      <c r="C126" s="57">
        <v>0</v>
      </c>
      <c r="D126" s="56"/>
      <c r="E126" s="57">
        <v>0</v>
      </c>
      <c r="F126" s="56"/>
      <c r="G126" s="57">
        <v>0</v>
      </c>
      <c r="H126" s="56"/>
      <c r="I126" s="57">
        <v>0</v>
      </c>
      <c r="J126" s="56"/>
      <c r="K126" s="57">
        <v>304000</v>
      </c>
      <c r="L126" s="56"/>
      <c r="M126" s="57">
        <v>12573583737</v>
      </c>
      <c r="N126" s="56"/>
      <c r="O126" s="57">
        <v>12261319912</v>
      </c>
      <c r="P126" s="56"/>
      <c r="Q126" s="89">
        <v>312263825</v>
      </c>
      <c r="R126" s="89"/>
    </row>
    <row r="127" spans="1:18" ht="21.75" customHeight="1" x14ac:dyDescent="0.2">
      <c r="A127" s="8" t="s">
        <v>253</v>
      </c>
      <c r="C127" s="57">
        <v>0</v>
      </c>
      <c r="D127" s="56"/>
      <c r="E127" s="57">
        <v>0</v>
      </c>
      <c r="F127" s="56"/>
      <c r="G127" s="57">
        <v>0</v>
      </c>
      <c r="H127" s="56"/>
      <c r="I127" s="57">
        <v>0</v>
      </c>
      <c r="J127" s="56"/>
      <c r="K127" s="57">
        <v>10000000</v>
      </c>
      <c r="L127" s="56"/>
      <c r="M127" s="57">
        <v>74852244449</v>
      </c>
      <c r="N127" s="56"/>
      <c r="O127" s="57">
        <v>67662732800</v>
      </c>
      <c r="P127" s="56"/>
      <c r="Q127" s="89">
        <v>7189511649</v>
      </c>
      <c r="R127" s="89"/>
    </row>
    <row r="128" spans="1:18" ht="21.75" customHeight="1" x14ac:dyDescent="0.2">
      <c r="A128" s="8" t="s">
        <v>27</v>
      </c>
      <c r="C128" s="57">
        <v>0</v>
      </c>
      <c r="D128" s="56"/>
      <c r="E128" s="57">
        <v>0</v>
      </c>
      <c r="F128" s="56"/>
      <c r="G128" s="57">
        <v>0</v>
      </c>
      <c r="H128" s="56"/>
      <c r="I128" s="57">
        <v>0</v>
      </c>
      <c r="J128" s="56"/>
      <c r="K128" s="57">
        <v>19217380</v>
      </c>
      <c r="L128" s="56"/>
      <c r="M128" s="57">
        <v>48890911690</v>
      </c>
      <c r="N128" s="56"/>
      <c r="O128" s="57">
        <v>44319701051</v>
      </c>
      <c r="P128" s="56"/>
      <c r="Q128" s="89">
        <v>4571210639</v>
      </c>
      <c r="R128" s="89"/>
    </row>
    <row r="129" spans="1:18" ht="21.75" customHeight="1" x14ac:dyDescent="0.2">
      <c r="A129" s="8" t="s">
        <v>254</v>
      </c>
      <c r="C129" s="57">
        <v>0</v>
      </c>
      <c r="D129" s="56"/>
      <c r="E129" s="57">
        <v>0</v>
      </c>
      <c r="F129" s="56"/>
      <c r="G129" s="57">
        <v>0</v>
      </c>
      <c r="H129" s="56"/>
      <c r="I129" s="57">
        <v>0</v>
      </c>
      <c r="J129" s="56"/>
      <c r="K129" s="57">
        <v>5717152</v>
      </c>
      <c r="L129" s="56"/>
      <c r="M129" s="57">
        <v>59605025135</v>
      </c>
      <c r="N129" s="56"/>
      <c r="O129" s="57">
        <v>48582337805</v>
      </c>
      <c r="P129" s="56"/>
      <c r="Q129" s="89">
        <v>11022687330</v>
      </c>
      <c r="R129" s="89"/>
    </row>
    <row r="130" spans="1:18" ht="21.75" customHeight="1" x14ac:dyDescent="0.2">
      <c r="A130" s="8" t="s">
        <v>255</v>
      </c>
      <c r="C130" s="57">
        <v>0</v>
      </c>
      <c r="D130" s="56"/>
      <c r="E130" s="57">
        <v>0</v>
      </c>
      <c r="F130" s="56"/>
      <c r="G130" s="57">
        <v>0</v>
      </c>
      <c r="H130" s="56"/>
      <c r="I130" s="57">
        <v>0</v>
      </c>
      <c r="J130" s="56"/>
      <c r="K130" s="57">
        <v>3000000</v>
      </c>
      <c r="L130" s="56"/>
      <c r="M130" s="57">
        <v>19306517488</v>
      </c>
      <c r="N130" s="56"/>
      <c r="O130" s="57">
        <v>22510870537</v>
      </c>
      <c r="P130" s="56"/>
      <c r="Q130" s="89">
        <v>-3204353049</v>
      </c>
      <c r="R130" s="89"/>
    </row>
    <row r="131" spans="1:18" ht="21.75" customHeight="1" x14ac:dyDescent="0.2">
      <c r="A131" s="8" t="s">
        <v>68</v>
      </c>
      <c r="C131" s="57">
        <v>0</v>
      </c>
      <c r="D131" s="56"/>
      <c r="E131" s="57">
        <v>0</v>
      </c>
      <c r="F131" s="56"/>
      <c r="G131" s="57">
        <v>0</v>
      </c>
      <c r="H131" s="56"/>
      <c r="I131" s="57">
        <v>0</v>
      </c>
      <c r="J131" s="56"/>
      <c r="K131" s="57">
        <v>1417820</v>
      </c>
      <c r="L131" s="56"/>
      <c r="M131" s="57">
        <v>5567145473</v>
      </c>
      <c r="N131" s="56"/>
      <c r="O131" s="57">
        <v>5384706110</v>
      </c>
      <c r="P131" s="56"/>
      <c r="Q131" s="89">
        <v>182439363</v>
      </c>
      <c r="R131" s="89"/>
    </row>
    <row r="132" spans="1:18" ht="21.75" customHeight="1" x14ac:dyDescent="0.2">
      <c r="A132" s="8" t="s">
        <v>256</v>
      </c>
      <c r="C132" s="57">
        <v>0</v>
      </c>
      <c r="D132" s="56"/>
      <c r="E132" s="57">
        <v>0</v>
      </c>
      <c r="F132" s="56"/>
      <c r="G132" s="57">
        <v>0</v>
      </c>
      <c r="H132" s="56"/>
      <c r="I132" s="57">
        <v>0</v>
      </c>
      <c r="J132" s="56"/>
      <c r="K132" s="57">
        <v>3005000</v>
      </c>
      <c r="L132" s="56"/>
      <c r="M132" s="57">
        <v>157333402232</v>
      </c>
      <c r="N132" s="56"/>
      <c r="O132" s="57">
        <v>121797241569</v>
      </c>
      <c r="P132" s="56"/>
      <c r="Q132" s="89">
        <v>35536160663</v>
      </c>
      <c r="R132" s="89"/>
    </row>
    <row r="133" spans="1:18" ht="21.75" customHeight="1" x14ac:dyDescent="0.2">
      <c r="A133" s="8" t="s">
        <v>142</v>
      </c>
      <c r="C133" s="57">
        <v>0</v>
      </c>
      <c r="D133" s="56"/>
      <c r="E133" s="57">
        <v>0</v>
      </c>
      <c r="F133" s="56"/>
      <c r="G133" s="57">
        <v>0</v>
      </c>
      <c r="H133" s="56"/>
      <c r="I133" s="57">
        <v>0</v>
      </c>
      <c r="J133" s="56"/>
      <c r="K133" s="57">
        <v>5150000</v>
      </c>
      <c r="L133" s="56"/>
      <c r="M133" s="57">
        <v>25566071437</v>
      </c>
      <c r="N133" s="56"/>
      <c r="O133" s="57">
        <v>21825084840</v>
      </c>
      <c r="P133" s="56"/>
      <c r="Q133" s="89">
        <v>3740986597</v>
      </c>
      <c r="R133" s="89"/>
    </row>
    <row r="134" spans="1:18" ht="21.75" customHeight="1" x14ac:dyDescent="0.2">
      <c r="A134" s="8" t="s">
        <v>76</v>
      </c>
      <c r="C134" s="57">
        <v>0</v>
      </c>
      <c r="D134" s="56"/>
      <c r="E134" s="57">
        <v>0</v>
      </c>
      <c r="F134" s="56"/>
      <c r="G134" s="57">
        <v>0</v>
      </c>
      <c r="H134" s="56"/>
      <c r="I134" s="57">
        <v>0</v>
      </c>
      <c r="J134" s="56"/>
      <c r="K134" s="57">
        <v>62000</v>
      </c>
      <c r="L134" s="56"/>
      <c r="M134" s="57">
        <v>1050810256</v>
      </c>
      <c r="N134" s="56"/>
      <c r="O134" s="57">
        <v>1119324622</v>
      </c>
      <c r="P134" s="56"/>
      <c r="Q134" s="89">
        <v>-68514366</v>
      </c>
      <c r="R134" s="89"/>
    </row>
    <row r="135" spans="1:18" ht="21.75" customHeight="1" x14ac:dyDescent="0.2">
      <c r="A135" s="8" t="s">
        <v>257</v>
      </c>
      <c r="C135" s="57">
        <v>0</v>
      </c>
      <c r="D135" s="56"/>
      <c r="E135" s="57">
        <v>0</v>
      </c>
      <c r="F135" s="56"/>
      <c r="G135" s="57">
        <v>0</v>
      </c>
      <c r="H135" s="56"/>
      <c r="I135" s="57">
        <v>0</v>
      </c>
      <c r="J135" s="56"/>
      <c r="K135" s="57">
        <v>39246192</v>
      </c>
      <c r="L135" s="56"/>
      <c r="M135" s="57">
        <v>65953680418</v>
      </c>
      <c r="N135" s="56"/>
      <c r="O135" s="57">
        <v>63436658146</v>
      </c>
      <c r="P135" s="56"/>
      <c r="Q135" s="89">
        <v>2517022272</v>
      </c>
      <c r="R135" s="89"/>
    </row>
    <row r="136" spans="1:18" ht="21.75" customHeight="1" x14ac:dyDescent="0.2">
      <c r="A136" s="8" t="s">
        <v>258</v>
      </c>
      <c r="C136" s="57">
        <v>0</v>
      </c>
      <c r="D136" s="56"/>
      <c r="E136" s="57">
        <v>0</v>
      </c>
      <c r="F136" s="56"/>
      <c r="G136" s="57">
        <v>0</v>
      </c>
      <c r="H136" s="56"/>
      <c r="I136" s="57">
        <v>0</v>
      </c>
      <c r="J136" s="56"/>
      <c r="K136" s="57">
        <v>3321228</v>
      </c>
      <c r="L136" s="56"/>
      <c r="M136" s="57">
        <v>20397066845</v>
      </c>
      <c r="N136" s="56"/>
      <c r="O136" s="57">
        <v>19051591539</v>
      </c>
      <c r="P136" s="56"/>
      <c r="Q136" s="89">
        <v>1345475306</v>
      </c>
      <c r="R136" s="89"/>
    </row>
    <row r="137" spans="1:18" ht="21.75" customHeight="1" x14ac:dyDescent="0.2">
      <c r="A137" s="8" t="s">
        <v>50</v>
      </c>
      <c r="C137" s="57">
        <v>0</v>
      </c>
      <c r="D137" s="56"/>
      <c r="E137" s="57">
        <v>0</v>
      </c>
      <c r="F137" s="56"/>
      <c r="G137" s="57">
        <v>0</v>
      </c>
      <c r="H137" s="56"/>
      <c r="I137" s="57">
        <v>0</v>
      </c>
      <c r="J137" s="56"/>
      <c r="K137" s="57">
        <v>338503</v>
      </c>
      <c r="L137" s="56"/>
      <c r="M137" s="57">
        <v>7894864308</v>
      </c>
      <c r="N137" s="56"/>
      <c r="O137" s="57">
        <v>7687242569</v>
      </c>
      <c r="P137" s="56"/>
      <c r="Q137" s="89">
        <v>207621739</v>
      </c>
      <c r="R137" s="89"/>
    </row>
    <row r="138" spans="1:18" ht="21.75" customHeight="1" x14ac:dyDescent="0.2">
      <c r="A138" s="8" t="s">
        <v>259</v>
      </c>
      <c r="C138" s="57">
        <v>0</v>
      </c>
      <c r="D138" s="56"/>
      <c r="E138" s="57">
        <v>0</v>
      </c>
      <c r="F138" s="56"/>
      <c r="G138" s="57">
        <v>0</v>
      </c>
      <c r="H138" s="56"/>
      <c r="I138" s="57">
        <v>0</v>
      </c>
      <c r="J138" s="56"/>
      <c r="K138" s="57">
        <v>400000</v>
      </c>
      <c r="L138" s="56"/>
      <c r="M138" s="57">
        <v>617503866</v>
      </c>
      <c r="N138" s="56"/>
      <c r="O138" s="57">
        <v>618973870</v>
      </c>
      <c r="P138" s="56"/>
      <c r="Q138" s="89">
        <v>-1470004</v>
      </c>
      <c r="R138" s="89"/>
    </row>
    <row r="139" spans="1:18" ht="21.75" customHeight="1" x14ac:dyDescent="0.2">
      <c r="A139" s="8" t="s">
        <v>109</v>
      </c>
      <c r="C139" s="57">
        <v>0</v>
      </c>
      <c r="D139" s="56"/>
      <c r="E139" s="57">
        <v>0</v>
      </c>
      <c r="F139" s="56"/>
      <c r="G139" s="57">
        <v>0</v>
      </c>
      <c r="H139" s="56"/>
      <c r="I139" s="57">
        <v>0</v>
      </c>
      <c r="J139" s="56"/>
      <c r="K139" s="57">
        <v>130000</v>
      </c>
      <c r="L139" s="56"/>
      <c r="M139" s="57">
        <v>732714267</v>
      </c>
      <c r="N139" s="56"/>
      <c r="O139" s="57">
        <v>696835575</v>
      </c>
      <c r="P139" s="56"/>
      <c r="Q139" s="89">
        <v>35878692</v>
      </c>
      <c r="R139" s="89"/>
    </row>
    <row r="140" spans="1:18" ht="21.75" customHeight="1" x14ac:dyDescent="0.2">
      <c r="A140" s="11" t="s">
        <v>55</v>
      </c>
      <c r="C140" s="58">
        <v>0</v>
      </c>
      <c r="D140" s="56"/>
      <c r="E140" s="58">
        <v>0</v>
      </c>
      <c r="F140" s="56"/>
      <c r="G140" s="58">
        <v>0</v>
      </c>
      <c r="H140" s="56"/>
      <c r="I140" s="58">
        <v>0</v>
      </c>
      <c r="J140" s="56"/>
      <c r="K140" s="58">
        <v>690968</v>
      </c>
      <c r="L140" s="56"/>
      <c r="M140" s="58">
        <v>4320328914</v>
      </c>
      <c r="N140" s="56"/>
      <c r="O140" s="58">
        <v>4419382898</v>
      </c>
      <c r="P140" s="56"/>
      <c r="Q140" s="90">
        <v>-99053984</v>
      </c>
      <c r="R140" s="90"/>
    </row>
    <row r="141" spans="1:18" ht="21.75" customHeight="1" x14ac:dyDescent="0.2">
      <c r="A141" s="15" t="s">
        <v>157</v>
      </c>
      <c r="C141" s="59">
        <v>973999773</v>
      </c>
      <c r="D141" s="56"/>
      <c r="E141" s="59">
        <v>4825744475146</v>
      </c>
      <c r="F141" s="56"/>
      <c r="G141" s="59">
        <v>5120843002896</v>
      </c>
      <c r="H141" s="56"/>
      <c r="I141" s="59">
        <v>-295098527750</v>
      </c>
      <c r="J141" s="56"/>
      <c r="K141" s="59">
        <v>2344158137</v>
      </c>
      <c r="L141" s="56"/>
      <c r="M141" s="59">
        <v>14138987635056</v>
      </c>
      <c r="N141" s="56"/>
      <c r="O141" s="59">
        <v>14287705975712</v>
      </c>
      <c r="P141" s="56"/>
      <c r="Q141" s="91">
        <v>-148718340656</v>
      </c>
      <c r="R141" s="91"/>
    </row>
    <row r="142" spans="1:18" x14ac:dyDescent="0.2"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</row>
    <row r="143" spans="1:18" x14ac:dyDescent="0.2"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</row>
  </sheetData>
  <mergeCells count="142">
    <mergeCell ref="Q135:R135"/>
    <mergeCell ref="Q136:R136"/>
    <mergeCell ref="Q137:R137"/>
    <mergeCell ref="Q138:R138"/>
    <mergeCell ref="Q139:R139"/>
    <mergeCell ref="Q140:R140"/>
    <mergeCell ref="Q141:R141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48"/>
  <sheetViews>
    <sheetView rightToLeft="1" workbookViewId="0">
      <selection activeCell="A80" sqref="A80:XFD80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8.85546875" bestFit="1" customWidth="1"/>
    <col min="9" max="9" width="1.28515625" customWidth="1"/>
    <col min="10" max="10" width="19" bestFit="1" customWidth="1"/>
    <col min="11" max="11" width="1.28515625" customWidth="1"/>
    <col min="12" max="12" width="13.42578125" bestFit="1" customWidth="1"/>
    <col min="13" max="13" width="1.28515625" customWidth="1"/>
    <col min="14" max="14" width="17.7109375" bestFit="1" customWidth="1"/>
    <col min="15" max="15" width="1.28515625" customWidth="1"/>
    <col min="16" max="16" width="13.140625" bestFit="1" customWidth="1"/>
    <col min="17" max="17" width="1.28515625" customWidth="1"/>
    <col min="18" max="18" width="17.85546875" bestFit="1" customWidth="1"/>
    <col min="19" max="19" width="1.28515625" customWidth="1"/>
    <col min="20" max="20" width="13.7109375" bestFit="1" customWidth="1"/>
    <col min="21" max="21" width="1.28515625" customWidth="1"/>
    <col min="22" max="22" width="16.140625" bestFit="1" customWidth="1"/>
    <col min="23" max="23" width="1.28515625" customWidth="1"/>
    <col min="24" max="24" width="18.28515625" bestFit="1" customWidth="1"/>
    <col min="25" max="25" width="1.28515625" customWidth="1"/>
    <col min="26" max="26" width="18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ht="21.7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14.45" customHeight="1" x14ac:dyDescent="0.2">
      <c r="A5" s="1" t="s">
        <v>3</v>
      </c>
      <c r="B5" s="62" t="s">
        <v>4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4.45" customHeight="1" x14ac:dyDescent="0.2">
      <c r="A6" s="62" t="s">
        <v>5</v>
      </c>
      <c r="B6" s="62"/>
      <c r="C6" s="62" t="s">
        <v>6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14.45" customHeight="1" x14ac:dyDescent="0.2">
      <c r="E7" s="25"/>
      <c r="F7" s="63" t="s">
        <v>7</v>
      </c>
      <c r="G7" s="63"/>
      <c r="H7" s="63"/>
      <c r="I7" s="63"/>
      <c r="J7" s="63"/>
      <c r="K7" s="25"/>
      <c r="L7" s="63" t="s">
        <v>8</v>
      </c>
      <c r="M7" s="63"/>
      <c r="N7" s="63"/>
      <c r="O7" s="63"/>
      <c r="P7" s="63"/>
      <c r="Q7" s="63"/>
      <c r="R7" s="63"/>
      <c r="S7" s="25"/>
      <c r="T7" s="63" t="s">
        <v>9</v>
      </c>
      <c r="U7" s="63"/>
      <c r="V7" s="63"/>
      <c r="W7" s="63"/>
      <c r="X7" s="63"/>
      <c r="Y7" s="63"/>
      <c r="Z7" s="63"/>
      <c r="AA7" s="63"/>
      <c r="AB7" s="63"/>
    </row>
    <row r="8" spans="1:28" ht="14.45" customHeight="1" x14ac:dyDescent="0.2">
      <c r="E8" s="25"/>
      <c r="F8" s="26"/>
      <c r="G8" s="26"/>
      <c r="H8" s="26"/>
      <c r="I8" s="26"/>
      <c r="J8" s="26"/>
      <c r="K8" s="25"/>
      <c r="L8" s="64" t="s">
        <v>10</v>
      </c>
      <c r="M8" s="64"/>
      <c r="N8" s="64"/>
      <c r="O8" s="26"/>
      <c r="P8" s="64" t="s">
        <v>11</v>
      </c>
      <c r="Q8" s="64"/>
      <c r="R8" s="64"/>
      <c r="S8" s="25"/>
      <c r="T8" s="26"/>
      <c r="U8" s="26"/>
      <c r="V8" s="26"/>
      <c r="W8" s="26"/>
      <c r="X8" s="26"/>
      <c r="Y8" s="26"/>
      <c r="Z8" s="26"/>
      <c r="AA8" s="26"/>
      <c r="AB8" s="26"/>
    </row>
    <row r="9" spans="1:28" ht="14.45" customHeight="1" x14ac:dyDescent="0.2">
      <c r="A9" s="63" t="s">
        <v>12</v>
      </c>
      <c r="B9" s="63"/>
      <c r="C9" s="63"/>
      <c r="E9" s="63" t="s">
        <v>13</v>
      </c>
      <c r="F9" s="63"/>
      <c r="G9" s="25"/>
      <c r="H9" s="23" t="s">
        <v>14</v>
      </c>
      <c r="I9" s="25"/>
      <c r="J9" s="23" t="s">
        <v>15</v>
      </c>
      <c r="K9" s="25"/>
      <c r="L9" s="24" t="s">
        <v>13</v>
      </c>
      <c r="M9" s="26"/>
      <c r="N9" s="24" t="s">
        <v>14</v>
      </c>
      <c r="O9" s="25"/>
      <c r="P9" s="24" t="s">
        <v>13</v>
      </c>
      <c r="Q9" s="26"/>
      <c r="R9" s="24" t="s">
        <v>16</v>
      </c>
      <c r="S9" s="25"/>
      <c r="T9" s="23" t="s">
        <v>13</v>
      </c>
      <c r="U9" s="25"/>
      <c r="V9" s="23" t="s">
        <v>17</v>
      </c>
      <c r="W9" s="25"/>
      <c r="X9" s="23" t="s">
        <v>14</v>
      </c>
      <c r="Y9" s="25"/>
      <c r="Z9" s="23" t="s">
        <v>15</v>
      </c>
      <c r="AA9" s="25"/>
      <c r="AB9" s="23" t="s">
        <v>18</v>
      </c>
    </row>
    <row r="10" spans="1:28" ht="21.75" customHeight="1" x14ac:dyDescent="0.2">
      <c r="A10" s="65" t="s">
        <v>19</v>
      </c>
      <c r="B10" s="65"/>
      <c r="C10" s="65"/>
      <c r="E10" s="66">
        <v>26551382</v>
      </c>
      <c r="F10" s="66"/>
      <c r="G10" s="25"/>
      <c r="H10" s="27">
        <v>165789566082</v>
      </c>
      <c r="I10" s="25"/>
      <c r="J10" s="27">
        <v>149650585241.15701</v>
      </c>
      <c r="K10" s="25"/>
      <c r="L10" s="27">
        <v>896588</v>
      </c>
      <c r="M10" s="25"/>
      <c r="N10" s="27">
        <v>5044714080</v>
      </c>
      <c r="O10" s="25"/>
      <c r="P10" s="27">
        <v>0</v>
      </c>
      <c r="Q10" s="25"/>
      <c r="R10" s="27">
        <v>0</v>
      </c>
      <c r="S10" s="25"/>
      <c r="T10" s="27">
        <v>27447970</v>
      </c>
      <c r="U10" s="25"/>
      <c r="V10" s="27">
        <v>5590</v>
      </c>
      <c r="W10" s="25"/>
      <c r="X10" s="27">
        <v>170834280162</v>
      </c>
      <c r="Y10" s="25"/>
      <c r="Z10" s="27">
        <v>152521219093.815</v>
      </c>
      <c r="AA10" s="25"/>
      <c r="AB10" s="28">
        <v>0.47</v>
      </c>
    </row>
    <row r="11" spans="1:28" ht="21.75" customHeight="1" x14ac:dyDescent="0.2">
      <c r="A11" s="67" t="s">
        <v>20</v>
      </c>
      <c r="B11" s="67"/>
      <c r="C11" s="67"/>
      <c r="E11" s="68">
        <v>13500000</v>
      </c>
      <c r="F11" s="68"/>
      <c r="G11" s="25"/>
      <c r="H11" s="29">
        <v>91735914780</v>
      </c>
      <c r="I11" s="25"/>
      <c r="J11" s="29">
        <v>85483329750</v>
      </c>
      <c r="K11" s="25"/>
      <c r="L11" s="29">
        <v>0</v>
      </c>
      <c r="M11" s="25"/>
      <c r="N11" s="29">
        <v>0</v>
      </c>
      <c r="O11" s="25"/>
      <c r="P11" s="29">
        <v>-3942279</v>
      </c>
      <c r="Q11" s="25"/>
      <c r="R11" s="29">
        <v>24594114693</v>
      </c>
      <c r="S11" s="25"/>
      <c r="T11" s="29">
        <v>9557721</v>
      </c>
      <c r="U11" s="25"/>
      <c r="V11" s="29">
        <v>6010</v>
      </c>
      <c r="W11" s="25"/>
      <c r="X11" s="29">
        <v>64947131796</v>
      </c>
      <c r="Y11" s="25"/>
      <c r="Z11" s="29">
        <v>57100123885.900497</v>
      </c>
      <c r="AA11" s="25"/>
      <c r="AB11" s="30">
        <v>0.18</v>
      </c>
    </row>
    <row r="12" spans="1:28" ht="21.75" customHeight="1" x14ac:dyDescent="0.2">
      <c r="A12" s="67" t="s">
        <v>21</v>
      </c>
      <c r="B12" s="67"/>
      <c r="C12" s="67"/>
      <c r="E12" s="68">
        <v>3500000</v>
      </c>
      <c r="F12" s="68"/>
      <c r="G12" s="25"/>
      <c r="H12" s="29">
        <v>15265182072</v>
      </c>
      <c r="I12" s="25"/>
      <c r="J12" s="29">
        <v>14362034400</v>
      </c>
      <c r="K12" s="25"/>
      <c r="L12" s="29">
        <v>0</v>
      </c>
      <c r="M12" s="25"/>
      <c r="N12" s="29">
        <v>0</v>
      </c>
      <c r="O12" s="25"/>
      <c r="P12" s="29">
        <v>-8819</v>
      </c>
      <c r="Q12" s="25"/>
      <c r="R12" s="29">
        <v>35223910</v>
      </c>
      <c r="S12" s="25"/>
      <c r="T12" s="29">
        <v>3491181</v>
      </c>
      <c r="U12" s="25"/>
      <c r="V12" s="29">
        <v>3642</v>
      </c>
      <c r="W12" s="25"/>
      <c r="X12" s="29">
        <v>15226718175</v>
      </c>
      <c r="Y12" s="25"/>
      <c r="Z12" s="29">
        <v>12639227658.848101</v>
      </c>
      <c r="AA12" s="25"/>
      <c r="AB12" s="30">
        <v>0.04</v>
      </c>
    </row>
    <row r="13" spans="1:28" ht="21.75" customHeight="1" x14ac:dyDescent="0.2">
      <c r="A13" s="67" t="s">
        <v>22</v>
      </c>
      <c r="B13" s="67"/>
      <c r="C13" s="67"/>
      <c r="E13" s="68">
        <v>37024235</v>
      </c>
      <c r="F13" s="68"/>
      <c r="G13" s="25"/>
      <c r="H13" s="29">
        <v>70138974865</v>
      </c>
      <c r="I13" s="25"/>
      <c r="J13" s="29">
        <v>57782187058.747498</v>
      </c>
      <c r="K13" s="25"/>
      <c r="L13" s="29">
        <v>4200000</v>
      </c>
      <c r="M13" s="25"/>
      <c r="N13" s="29">
        <v>6448649941</v>
      </c>
      <c r="O13" s="25"/>
      <c r="P13" s="29">
        <v>0</v>
      </c>
      <c r="Q13" s="25"/>
      <c r="R13" s="29">
        <v>0</v>
      </c>
      <c r="S13" s="25"/>
      <c r="T13" s="29">
        <v>41224235</v>
      </c>
      <c r="U13" s="25"/>
      <c r="V13" s="29">
        <v>1431</v>
      </c>
      <c r="W13" s="25"/>
      <c r="X13" s="29">
        <v>76587624806</v>
      </c>
      <c r="Y13" s="25"/>
      <c r="Z13" s="29">
        <v>58640878597.304298</v>
      </c>
      <c r="AA13" s="25"/>
      <c r="AB13" s="30">
        <v>0.18</v>
      </c>
    </row>
    <row r="14" spans="1:28" ht="21.75" customHeight="1" x14ac:dyDescent="0.2">
      <c r="A14" s="67" t="s">
        <v>23</v>
      </c>
      <c r="B14" s="67"/>
      <c r="C14" s="67"/>
      <c r="E14" s="68">
        <v>9203474</v>
      </c>
      <c r="F14" s="68"/>
      <c r="G14" s="25"/>
      <c r="H14" s="29">
        <v>21952231323</v>
      </c>
      <c r="I14" s="25"/>
      <c r="J14" s="29">
        <v>20401630725.230999</v>
      </c>
      <c r="K14" s="25"/>
      <c r="L14" s="29">
        <v>0</v>
      </c>
      <c r="M14" s="25"/>
      <c r="N14" s="29">
        <v>0</v>
      </c>
      <c r="O14" s="25"/>
      <c r="P14" s="29">
        <v>0</v>
      </c>
      <c r="Q14" s="25"/>
      <c r="R14" s="29">
        <v>0</v>
      </c>
      <c r="S14" s="25"/>
      <c r="T14" s="29">
        <v>9203474</v>
      </c>
      <c r="U14" s="25"/>
      <c r="V14" s="29">
        <v>1869</v>
      </c>
      <c r="W14" s="25"/>
      <c r="X14" s="29">
        <v>21952231323</v>
      </c>
      <c r="Y14" s="25"/>
      <c r="Z14" s="29">
        <v>17098945213.209299</v>
      </c>
      <c r="AA14" s="25"/>
      <c r="AB14" s="30">
        <v>0.05</v>
      </c>
    </row>
    <row r="15" spans="1:28" ht="21.75" customHeight="1" x14ac:dyDescent="0.2">
      <c r="A15" s="67" t="s">
        <v>24</v>
      </c>
      <c r="B15" s="67"/>
      <c r="C15" s="67"/>
      <c r="E15" s="68">
        <v>80000000</v>
      </c>
      <c r="F15" s="68"/>
      <c r="G15" s="25"/>
      <c r="H15" s="29">
        <v>152324560119</v>
      </c>
      <c r="I15" s="25"/>
      <c r="J15" s="29">
        <v>175429944000</v>
      </c>
      <c r="K15" s="25"/>
      <c r="L15" s="29">
        <v>0</v>
      </c>
      <c r="M15" s="25"/>
      <c r="N15" s="29">
        <v>0</v>
      </c>
      <c r="O15" s="25"/>
      <c r="P15" s="29">
        <v>-10000000</v>
      </c>
      <c r="Q15" s="25"/>
      <c r="R15" s="29">
        <v>22525173150</v>
      </c>
      <c r="S15" s="25"/>
      <c r="T15" s="29">
        <v>70000000</v>
      </c>
      <c r="U15" s="25"/>
      <c r="V15" s="29">
        <v>2161</v>
      </c>
      <c r="W15" s="25"/>
      <c r="X15" s="29">
        <v>133283990112</v>
      </c>
      <c r="Y15" s="25"/>
      <c r="Z15" s="29">
        <v>150369943500</v>
      </c>
      <c r="AA15" s="25"/>
      <c r="AB15" s="30">
        <v>0.47</v>
      </c>
    </row>
    <row r="16" spans="1:28" ht="21.75" customHeight="1" x14ac:dyDescent="0.2">
      <c r="A16" s="67" t="s">
        <v>25</v>
      </c>
      <c r="B16" s="67"/>
      <c r="C16" s="67"/>
      <c r="E16" s="68">
        <v>287447550</v>
      </c>
      <c r="F16" s="68"/>
      <c r="G16" s="25"/>
      <c r="H16" s="29">
        <v>761891956520</v>
      </c>
      <c r="I16" s="25"/>
      <c r="J16" s="29">
        <v>731487326918.40002</v>
      </c>
      <c r="K16" s="25"/>
      <c r="L16" s="29">
        <v>25952450</v>
      </c>
      <c r="M16" s="25"/>
      <c r="N16" s="29">
        <v>66530908888</v>
      </c>
      <c r="O16" s="25"/>
      <c r="P16" s="29">
        <v>0</v>
      </c>
      <c r="Q16" s="25"/>
      <c r="R16" s="29">
        <v>0</v>
      </c>
      <c r="S16" s="25"/>
      <c r="T16" s="29">
        <v>313400000</v>
      </c>
      <c r="U16" s="25"/>
      <c r="V16" s="29">
        <v>2168</v>
      </c>
      <c r="W16" s="25"/>
      <c r="X16" s="29">
        <v>828422865184</v>
      </c>
      <c r="Y16" s="25"/>
      <c r="Z16" s="29">
        <v>675408465360</v>
      </c>
      <c r="AA16" s="25"/>
      <c r="AB16" s="30">
        <v>2.1</v>
      </c>
    </row>
    <row r="17" spans="1:28" ht="21.75" customHeight="1" x14ac:dyDescent="0.2">
      <c r="A17" s="67" t="s">
        <v>26</v>
      </c>
      <c r="B17" s="67"/>
      <c r="C17" s="67"/>
      <c r="E17" s="68">
        <v>214000000</v>
      </c>
      <c r="F17" s="68"/>
      <c r="G17" s="25"/>
      <c r="H17" s="29">
        <v>309377260480</v>
      </c>
      <c r="I17" s="25"/>
      <c r="J17" s="29">
        <v>298455560100</v>
      </c>
      <c r="K17" s="25"/>
      <c r="L17" s="29">
        <v>258000000</v>
      </c>
      <c r="M17" s="25"/>
      <c r="N17" s="29">
        <v>374502880720</v>
      </c>
      <c r="O17" s="25"/>
      <c r="P17" s="29">
        <v>0</v>
      </c>
      <c r="Q17" s="25"/>
      <c r="R17" s="29">
        <v>0</v>
      </c>
      <c r="S17" s="25"/>
      <c r="T17" s="29">
        <v>472000000</v>
      </c>
      <c r="U17" s="25"/>
      <c r="V17" s="29">
        <v>1353</v>
      </c>
      <c r="W17" s="25"/>
      <c r="X17" s="29">
        <v>683880141200</v>
      </c>
      <c r="Y17" s="25"/>
      <c r="Z17" s="29">
        <v>634816234800</v>
      </c>
      <c r="AA17" s="25"/>
      <c r="AB17" s="30">
        <v>1.97</v>
      </c>
    </row>
    <row r="18" spans="1:28" ht="21.75" customHeight="1" x14ac:dyDescent="0.2">
      <c r="A18" s="67" t="s">
        <v>27</v>
      </c>
      <c r="B18" s="67"/>
      <c r="C18" s="67"/>
      <c r="E18" s="68">
        <v>9608690</v>
      </c>
      <c r="F18" s="68"/>
      <c r="G18" s="25"/>
      <c r="H18" s="29">
        <v>22580791334</v>
      </c>
      <c r="I18" s="25"/>
      <c r="J18" s="29">
        <v>25072735523.0625</v>
      </c>
      <c r="K18" s="25"/>
      <c r="L18" s="29">
        <v>0</v>
      </c>
      <c r="M18" s="25"/>
      <c r="N18" s="29">
        <v>0</v>
      </c>
      <c r="O18" s="25"/>
      <c r="P18" s="29">
        <v>0</v>
      </c>
      <c r="Q18" s="25"/>
      <c r="R18" s="29">
        <v>0</v>
      </c>
      <c r="S18" s="25"/>
      <c r="T18" s="29">
        <v>9608690</v>
      </c>
      <c r="U18" s="25"/>
      <c r="V18" s="29">
        <v>2620</v>
      </c>
      <c r="W18" s="25"/>
      <c r="X18" s="29">
        <v>22580791334</v>
      </c>
      <c r="Y18" s="25"/>
      <c r="Z18" s="29">
        <v>25024977931.59</v>
      </c>
      <c r="AA18" s="25"/>
      <c r="AB18" s="30">
        <v>0.08</v>
      </c>
    </row>
    <row r="19" spans="1:28" ht="21.75" customHeight="1" x14ac:dyDescent="0.2">
      <c r="A19" s="67" t="s">
        <v>28</v>
      </c>
      <c r="B19" s="67"/>
      <c r="C19" s="67"/>
      <c r="E19" s="68">
        <v>265000000</v>
      </c>
      <c r="F19" s="68"/>
      <c r="G19" s="25"/>
      <c r="H19" s="29">
        <v>419689224651</v>
      </c>
      <c r="I19" s="25"/>
      <c r="J19" s="29">
        <v>431487283500</v>
      </c>
      <c r="K19" s="25"/>
      <c r="L19" s="29">
        <v>0</v>
      </c>
      <c r="M19" s="25"/>
      <c r="N19" s="29">
        <v>0</v>
      </c>
      <c r="O19" s="25"/>
      <c r="P19" s="29">
        <v>0</v>
      </c>
      <c r="Q19" s="25"/>
      <c r="R19" s="29">
        <v>0</v>
      </c>
      <c r="S19" s="25"/>
      <c r="T19" s="29">
        <v>265000000</v>
      </c>
      <c r="U19" s="25"/>
      <c r="V19" s="29">
        <v>1550</v>
      </c>
      <c r="W19" s="25"/>
      <c r="X19" s="29">
        <v>419689224651</v>
      </c>
      <c r="Y19" s="25"/>
      <c r="Z19" s="29">
        <v>408306037500</v>
      </c>
      <c r="AA19" s="25"/>
      <c r="AB19" s="30">
        <v>1.27</v>
      </c>
    </row>
    <row r="20" spans="1:28" ht="21.75" customHeight="1" x14ac:dyDescent="0.2">
      <c r="A20" s="67" t="s">
        <v>29</v>
      </c>
      <c r="B20" s="67"/>
      <c r="C20" s="67"/>
      <c r="E20" s="68">
        <v>246800000</v>
      </c>
      <c r="F20" s="68"/>
      <c r="G20" s="25"/>
      <c r="H20" s="29">
        <v>530671013316</v>
      </c>
      <c r="I20" s="25"/>
      <c r="J20" s="29">
        <v>520102864800</v>
      </c>
      <c r="K20" s="25"/>
      <c r="L20" s="29">
        <v>0</v>
      </c>
      <c r="M20" s="25"/>
      <c r="N20" s="29">
        <v>0</v>
      </c>
      <c r="O20" s="25"/>
      <c r="P20" s="29">
        <v>0</v>
      </c>
      <c r="Q20" s="25"/>
      <c r="R20" s="29">
        <v>0</v>
      </c>
      <c r="S20" s="25"/>
      <c r="T20" s="29">
        <v>246800000</v>
      </c>
      <c r="U20" s="25"/>
      <c r="V20" s="29">
        <v>1853</v>
      </c>
      <c r="W20" s="25"/>
      <c r="X20" s="29">
        <v>530671013316</v>
      </c>
      <c r="Y20" s="25"/>
      <c r="Z20" s="29">
        <v>454599343620</v>
      </c>
      <c r="AA20" s="25"/>
      <c r="AB20" s="30">
        <v>1.41</v>
      </c>
    </row>
    <row r="21" spans="1:28" ht="21.75" customHeight="1" x14ac:dyDescent="0.2">
      <c r="A21" s="67" t="s">
        <v>30</v>
      </c>
      <c r="B21" s="67"/>
      <c r="C21" s="67"/>
      <c r="E21" s="68">
        <v>73000000</v>
      </c>
      <c r="F21" s="68"/>
      <c r="G21" s="25"/>
      <c r="H21" s="29">
        <v>127846462000</v>
      </c>
      <c r="I21" s="25"/>
      <c r="J21" s="29">
        <v>133520796000</v>
      </c>
      <c r="K21" s="25"/>
      <c r="L21" s="29">
        <v>24800000</v>
      </c>
      <c r="M21" s="25"/>
      <c r="N21" s="29">
        <v>57999189051</v>
      </c>
      <c r="O21" s="25"/>
      <c r="P21" s="29">
        <v>-14400000</v>
      </c>
      <c r="Q21" s="25"/>
      <c r="R21" s="29">
        <v>34053767536</v>
      </c>
      <c r="S21" s="25"/>
      <c r="T21" s="29">
        <v>83400000</v>
      </c>
      <c r="U21" s="25"/>
      <c r="V21" s="29">
        <v>2257</v>
      </c>
      <c r="W21" s="25"/>
      <c r="X21" s="29">
        <v>158481873886</v>
      </c>
      <c r="Y21" s="25"/>
      <c r="Z21" s="29">
        <v>187113808890</v>
      </c>
      <c r="AA21" s="25"/>
      <c r="AB21" s="30">
        <v>0.57999999999999996</v>
      </c>
    </row>
    <row r="22" spans="1:28" ht="21.75" customHeight="1" x14ac:dyDescent="0.2">
      <c r="A22" s="67" t="s">
        <v>31</v>
      </c>
      <c r="B22" s="67"/>
      <c r="C22" s="67"/>
      <c r="E22" s="68">
        <v>7200000</v>
      </c>
      <c r="F22" s="68"/>
      <c r="G22" s="25"/>
      <c r="H22" s="29">
        <v>43992301117</v>
      </c>
      <c r="I22" s="25"/>
      <c r="J22" s="29">
        <v>45376394400</v>
      </c>
      <c r="K22" s="25"/>
      <c r="L22" s="29">
        <v>0</v>
      </c>
      <c r="M22" s="25"/>
      <c r="N22" s="29">
        <v>0</v>
      </c>
      <c r="O22" s="25"/>
      <c r="P22" s="29">
        <v>-1932523</v>
      </c>
      <c r="Q22" s="25"/>
      <c r="R22" s="29">
        <v>11862457677</v>
      </c>
      <c r="S22" s="25"/>
      <c r="T22" s="29">
        <v>5267477</v>
      </c>
      <c r="U22" s="25"/>
      <c r="V22" s="29">
        <v>5650</v>
      </c>
      <c r="W22" s="25"/>
      <c r="X22" s="29">
        <v>32184504767</v>
      </c>
      <c r="Y22" s="25"/>
      <c r="Z22" s="29">
        <v>29584165641.952499</v>
      </c>
      <c r="AA22" s="25"/>
      <c r="AB22" s="30">
        <v>0.09</v>
      </c>
    </row>
    <row r="23" spans="1:28" ht="21.75" customHeight="1" x14ac:dyDescent="0.2">
      <c r="A23" s="67" t="s">
        <v>32</v>
      </c>
      <c r="B23" s="67"/>
      <c r="C23" s="67"/>
      <c r="E23" s="68">
        <v>12000000</v>
      </c>
      <c r="F23" s="68"/>
      <c r="G23" s="25"/>
      <c r="H23" s="29">
        <v>37500963518</v>
      </c>
      <c r="I23" s="25"/>
      <c r="J23" s="29">
        <v>33722152200</v>
      </c>
      <c r="K23" s="25"/>
      <c r="L23" s="29">
        <v>11000000</v>
      </c>
      <c r="M23" s="25"/>
      <c r="N23" s="29">
        <v>31109020984</v>
      </c>
      <c r="O23" s="25"/>
      <c r="P23" s="29">
        <v>0</v>
      </c>
      <c r="Q23" s="25"/>
      <c r="R23" s="29">
        <v>0</v>
      </c>
      <c r="S23" s="25"/>
      <c r="T23" s="29">
        <v>23000000</v>
      </c>
      <c r="U23" s="25"/>
      <c r="V23" s="29">
        <v>2587</v>
      </c>
      <c r="W23" s="25"/>
      <c r="X23" s="29">
        <v>68609984502</v>
      </c>
      <c r="Y23" s="25"/>
      <c r="Z23" s="29">
        <v>59146969050</v>
      </c>
      <c r="AA23" s="25"/>
      <c r="AB23" s="30">
        <v>0.18</v>
      </c>
    </row>
    <row r="24" spans="1:28" ht="21.75" customHeight="1" x14ac:dyDescent="0.2">
      <c r="A24" s="67" t="s">
        <v>33</v>
      </c>
      <c r="B24" s="67"/>
      <c r="C24" s="67"/>
      <c r="E24" s="68">
        <v>1562500</v>
      </c>
      <c r="F24" s="68"/>
      <c r="G24" s="25"/>
      <c r="H24" s="29">
        <v>3917598450</v>
      </c>
      <c r="I24" s="25"/>
      <c r="J24" s="29">
        <v>4015030078.125</v>
      </c>
      <c r="K24" s="25"/>
      <c r="L24" s="29">
        <v>0</v>
      </c>
      <c r="M24" s="25"/>
      <c r="N24" s="29">
        <v>0</v>
      </c>
      <c r="O24" s="25"/>
      <c r="P24" s="29">
        <v>-1562500</v>
      </c>
      <c r="Q24" s="25"/>
      <c r="R24" s="29">
        <v>3757131981</v>
      </c>
      <c r="S24" s="25"/>
      <c r="T24" s="29">
        <v>0</v>
      </c>
      <c r="U24" s="25"/>
      <c r="V24" s="29">
        <v>0</v>
      </c>
      <c r="W24" s="25"/>
      <c r="X24" s="29">
        <v>0</v>
      </c>
      <c r="Y24" s="25"/>
      <c r="Z24" s="29">
        <v>0</v>
      </c>
      <c r="AA24" s="25"/>
      <c r="AB24" s="30">
        <v>0</v>
      </c>
    </row>
    <row r="25" spans="1:28" ht="21.75" customHeight="1" x14ac:dyDescent="0.2">
      <c r="A25" s="67" t="s">
        <v>34</v>
      </c>
      <c r="B25" s="67"/>
      <c r="C25" s="67"/>
      <c r="E25" s="68">
        <v>123260870</v>
      </c>
      <c r="F25" s="68"/>
      <c r="G25" s="25"/>
      <c r="H25" s="29">
        <v>213416865292</v>
      </c>
      <c r="I25" s="25"/>
      <c r="J25" s="29">
        <v>202170321908.77499</v>
      </c>
      <c r="K25" s="25"/>
      <c r="L25" s="29">
        <v>0</v>
      </c>
      <c r="M25" s="25"/>
      <c r="N25" s="29">
        <v>0</v>
      </c>
      <c r="O25" s="25"/>
      <c r="P25" s="29">
        <v>-1</v>
      </c>
      <c r="Q25" s="25"/>
      <c r="R25" s="29">
        <v>1</v>
      </c>
      <c r="S25" s="25"/>
      <c r="T25" s="29">
        <v>123260869</v>
      </c>
      <c r="U25" s="25"/>
      <c r="V25" s="29">
        <v>1535</v>
      </c>
      <c r="W25" s="25"/>
      <c r="X25" s="29">
        <v>213416863561</v>
      </c>
      <c r="Y25" s="25"/>
      <c r="Z25" s="29">
        <v>188079661583.20599</v>
      </c>
      <c r="AA25" s="25"/>
      <c r="AB25" s="30">
        <v>0.59</v>
      </c>
    </row>
    <row r="26" spans="1:28" ht="21.75" customHeight="1" x14ac:dyDescent="0.2">
      <c r="A26" s="67" t="s">
        <v>35</v>
      </c>
      <c r="B26" s="67"/>
      <c r="C26" s="67"/>
      <c r="E26" s="68">
        <v>26600000</v>
      </c>
      <c r="F26" s="68"/>
      <c r="G26" s="25"/>
      <c r="H26" s="29">
        <v>63236385059</v>
      </c>
      <c r="I26" s="25"/>
      <c r="J26" s="29">
        <v>49578243750</v>
      </c>
      <c r="K26" s="25"/>
      <c r="L26" s="29">
        <v>0</v>
      </c>
      <c r="M26" s="25"/>
      <c r="N26" s="29">
        <v>0</v>
      </c>
      <c r="O26" s="25"/>
      <c r="P26" s="29">
        <v>0</v>
      </c>
      <c r="Q26" s="25"/>
      <c r="R26" s="29">
        <v>0</v>
      </c>
      <c r="S26" s="25"/>
      <c r="T26" s="29">
        <v>26600000</v>
      </c>
      <c r="U26" s="25"/>
      <c r="V26" s="29">
        <v>1648</v>
      </c>
      <c r="W26" s="25"/>
      <c r="X26" s="29">
        <v>63236385059</v>
      </c>
      <c r="Y26" s="25"/>
      <c r="Z26" s="29">
        <v>43575971040</v>
      </c>
      <c r="AA26" s="25"/>
      <c r="AB26" s="30">
        <v>0.14000000000000001</v>
      </c>
    </row>
    <row r="27" spans="1:28" ht="21.75" customHeight="1" x14ac:dyDescent="0.2">
      <c r="A27" s="67" t="s">
        <v>36</v>
      </c>
      <c r="B27" s="67"/>
      <c r="C27" s="67"/>
      <c r="E27" s="68">
        <v>26065424</v>
      </c>
      <c r="F27" s="68"/>
      <c r="G27" s="25"/>
      <c r="H27" s="29">
        <v>140998671200</v>
      </c>
      <c r="I27" s="25"/>
      <c r="J27" s="29">
        <v>136029257317.8</v>
      </c>
      <c r="K27" s="25"/>
      <c r="L27" s="29">
        <v>600000</v>
      </c>
      <c r="M27" s="25"/>
      <c r="N27" s="29">
        <v>3002783978</v>
      </c>
      <c r="O27" s="25"/>
      <c r="P27" s="29">
        <v>-18465424</v>
      </c>
      <c r="Q27" s="25"/>
      <c r="R27" s="29">
        <v>96752695877</v>
      </c>
      <c r="S27" s="25"/>
      <c r="T27" s="29">
        <v>8200000</v>
      </c>
      <c r="U27" s="25"/>
      <c r="V27" s="29">
        <v>4578</v>
      </c>
      <c r="W27" s="25"/>
      <c r="X27" s="29">
        <v>44114330870</v>
      </c>
      <c r="Y27" s="25"/>
      <c r="Z27" s="29">
        <v>37316239380</v>
      </c>
      <c r="AA27" s="25"/>
      <c r="AB27" s="30">
        <v>0.12</v>
      </c>
    </row>
    <row r="28" spans="1:28" ht="21.75" customHeight="1" x14ac:dyDescent="0.2">
      <c r="A28" s="67" t="s">
        <v>37</v>
      </c>
      <c r="B28" s="67"/>
      <c r="C28" s="67"/>
      <c r="E28" s="68">
        <v>4000000</v>
      </c>
      <c r="F28" s="68"/>
      <c r="G28" s="25"/>
      <c r="H28" s="29">
        <v>161394573798</v>
      </c>
      <c r="I28" s="25"/>
      <c r="J28" s="29">
        <v>162149436000</v>
      </c>
      <c r="K28" s="25"/>
      <c r="L28" s="29">
        <v>0</v>
      </c>
      <c r="M28" s="25"/>
      <c r="N28" s="29">
        <v>0</v>
      </c>
      <c r="O28" s="25"/>
      <c r="P28" s="29">
        <v>0</v>
      </c>
      <c r="Q28" s="25"/>
      <c r="R28" s="29">
        <v>0</v>
      </c>
      <c r="S28" s="25"/>
      <c r="T28" s="29">
        <v>4000000</v>
      </c>
      <c r="U28" s="25"/>
      <c r="V28" s="29">
        <v>37220</v>
      </c>
      <c r="W28" s="25"/>
      <c r="X28" s="29">
        <v>161394573798</v>
      </c>
      <c r="Y28" s="25"/>
      <c r="Z28" s="29">
        <v>147994164000</v>
      </c>
      <c r="AA28" s="25"/>
      <c r="AB28" s="30">
        <v>0.46</v>
      </c>
    </row>
    <row r="29" spans="1:28" ht="21.75" customHeight="1" x14ac:dyDescent="0.2">
      <c r="A29" s="67" t="s">
        <v>38</v>
      </c>
      <c r="B29" s="67"/>
      <c r="C29" s="67"/>
      <c r="E29" s="68">
        <v>1645000</v>
      </c>
      <c r="F29" s="68"/>
      <c r="G29" s="25"/>
      <c r="H29" s="29">
        <v>72760008689</v>
      </c>
      <c r="I29" s="25"/>
      <c r="J29" s="29">
        <v>82496458012.5</v>
      </c>
      <c r="K29" s="25"/>
      <c r="L29" s="29">
        <v>1408775</v>
      </c>
      <c r="M29" s="25"/>
      <c r="N29" s="29">
        <v>71294022716</v>
      </c>
      <c r="O29" s="25"/>
      <c r="P29" s="29">
        <v>-277992</v>
      </c>
      <c r="Q29" s="25"/>
      <c r="R29" s="29">
        <v>14013521144</v>
      </c>
      <c r="S29" s="25"/>
      <c r="T29" s="29">
        <v>2775783</v>
      </c>
      <c r="U29" s="25"/>
      <c r="V29" s="29">
        <v>45200</v>
      </c>
      <c r="W29" s="25"/>
      <c r="X29" s="29">
        <v>131652656271</v>
      </c>
      <c r="Y29" s="25"/>
      <c r="Z29" s="29">
        <v>124718872519.98</v>
      </c>
      <c r="AA29" s="25"/>
      <c r="AB29" s="30">
        <v>0.39</v>
      </c>
    </row>
    <row r="30" spans="1:28" ht="21.75" customHeight="1" x14ac:dyDescent="0.2">
      <c r="A30" s="67" t="s">
        <v>39</v>
      </c>
      <c r="B30" s="67"/>
      <c r="C30" s="67"/>
      <c r="E30" s="68">
        <v>13300000</v>
      </c>
      <c r="F30" s="68"/>
      <c r="G30" s="25"/>
      <c r="H30" s="29">
        <v>42067710250</v>
      </c>
      <c r="I30" s="25"/>
      <c r="J30" s="29">
        <v>49631127210</v>
      </c>
      <c r="K30" s="25"/>
      <c r="L30" s="29">
        <v>10000000</v>
      </c>
      <c r="M30" s="25"/>
      <c r="N30" s="29">
        <v>35271501444</v>
      </c>
      <c r="O30" s="25"/>
      <c r="P30" s="29">
        <v>-13763351</v>
      </c>
      <c r="Q30" s="25"/>
      <c r="R30" s="29">
        <v>50616030667</v>
      </c>
      <c r="S30" s="25"/>
      <c r="T30" s="29">
        <v>9536649</v>
      </c>
      <c r="U30" s="25"/>
      <c r="V30" s="29">
        <v>3413</v>
      </c>
      <c r="W30" s="25"/>
      <c r="X30" s="29">
        <v>31654803256</v>
      </c>
      <c r="Y30" s="25"/>
      <c r="Z30" s="29">
        <v>32354918967.929901</v>
      </c>
      <c r="AA30" s="25"/>
      <c r="AB30" s="30">
        <v>0.1</v>
      </c>
    </row>
    <row r="31" spans="1:28" ht="21.75" customHeight="1" x14ac:dyDescent="0.2">
      <c r="A31" s="67" t="s">
        <v>40</v>
      </c>
      <c r="B31" s="67"/>
      <c r="C31" s="67"/>
      <c r="E31" s="68">
        <v>278678391</v>
      </c>
      <c r="F31" s="68"/>
      <c r="G31" s="25"/>
      <c r="H31" s="29">
        <v>1437487204009</v>
      </c>
      <c r="I31" s="25"/>
      <c r="J31" s="29">
        <v>1126087334841.48</v>
      </c>
      <c r="K31" s="25"/>
      <c r="L31" s="29">
        <v>88788910</v>
      </c>
      <c r="M31" s="25"/>
      <c r="N31" s="29">
        <v>370830975788</v>
      </c>
      <c r="O31" s="25"/>
      <c r="P31" s="29">
        <v>-131700000</v>
      </c>
      <c r="Q31" s="25"/>
      <c r="R31" s="29">
        <v>468119483120</v>
      </c>
      <c r="S31" s="25"/>
      <c r="T31" s="29">
        <v>235767301</v>
      </c>
      <c r="U31" s="25"/>
      <c r="V31" s="29">
        <v>3269</v>
      </c>
      <c r="W31" s="25"/>
      <c r="X31" s="29">
        <v>1160218325386</v>
      </c>
      <c r="Y31" s="25"/>
      <c r="Z31" s="29">
        <v>766137503292.53406</v>
      </c>
      <c r="AA31" s="25"/>
      <c r="AB31" s="30">
        <v>2.38</v>
      </c>
    </row>
    <row r="32" spans="1:28" ht="21.75" customHeight="1" x14ac:dyDescent="0.2">
      <c r="A32" s="67" t="s">
        <v>41</v>
      </c>
      <c r="B32" s="67"/>
      <c r="C32" s="67"/>
      <c r="E32" s="68">
        <v>63444494</v>
      </c>
      <c r="F32" s="68"/>
      <c r="G32" s="25"/>
      <c r="H32" s="29">
        <v>616115663344</v>
      </c>
      <c r="I32" s="25"/>
      <c r="J32" s="29">
        <v>494445274203.888</v>
      </c>
      <c r="K32" s="25"/>
      <c r="L32" s="29">
        <v>0</v>
      </c>
      <c r="M32" s="25"/>
      <c r="N32" s="29">
        <v>0</v>
      </c>
      <c r="O32" s="25"/>
      <c r="P32" s="29">
        <v>-63444494</v>
      </c>
      <c r="Q32" s="25"/>
      <c r="R32" s="29">
        <v>486402173092</v>
      </c>
      <c r="S32" s="25"/>
      <c r="T32" s="29">
        <v>0</v>
      </c>
      <c r="U32" s="25"/>
      <c r="V32" s="29">
        <v>0</v>
      </c>
      <c r="W32" s="25"/>
      <c r="X32" s="29">
        <v>0</v>
      </c>
      <c r="Y32" s="25"/>
      <c r="Z32" s="29">
        <v>0</v>
      </c>
      <c r="AA32" s="25"/>
      <c r="AB32" s="30">
        <v>0</v>
      </c>
    </row>
    <row r="33" spans="1:28" ht="21.75" customHeight="1" x14ac:dyDescent="0.2">
      <c r="A33" s="67" t="s">
        <v>42</v>
      </c>
      <c r="B33" s="67"/>
      <c r="C33" s="67"/>
      <c r="E33" s="68">
        <v>6111678</v>
      </c>
      <c r="F33" s="68"/>
      <c r="G33" s="25"/>
      <c r="H33" s="29">
        <v>108126191967</v>
      </c>
      <c r="I33" s="25"/>
      <c r="J33" s="29">
        <v>115309450531.782</v>
      </c>
      <c r="K33" s="25"/>
      <c r="L33" s="29">
        <v>0</v>
      </c>
      <c r="M33" s="25"/>
      <c r="N33" s="29">
        <v>0</v>
      </c>
      <c r="O33" s="25"/>
      <c r="P33" s="29">
        <v>-2955428</v>
      </c>
      <c r="Q33" s="25"/>
      <c r="R33" s="29">
        <v>54478542496</v>
      </c>
      <c r="S33" s="25"/>
      <c r="T33" s="29">
        <v>3156250</v>
      </c>
      <c r="U33" s="25"/>
      <c r="V33" s="29">
        <v>16350</v>
      </c>
      <c r="W33" s="25"/>
      <c r="X33" s="29">
        <v>55839540858</v>
      </c>
      <c r="Y33" s="25"/>
      <c r="Z33" s="29">
        <v>51297639609.375</v>
      </c>
      <c r="AA33" s="25"/>
      <c r="AB33" s="30">
        <v>0.16</v>
      </c>
    </row>
    <row r="34" spans="1:28" ht="21.75" customHeight="1" x14ac:dyDescent="0.2">
      <c r="A34" s="67" t="s">
        <v>43</v>
      </c>
      <c r="B34" s="67"/>
      <c r="C34" s="67"/>
      <c r="E34" s="68">
        <v>55000000</v>
      </c>
      <c r="F34" s="68"/>
      <c r="G34" s="25"/>
      <c r="H34" s="29">
        <v>92979356360</v>
      </c>
      <c r="I34" s="25"/>
      <c r="J34" s="29">
        <v>101527296750</v>
      </c>
      <c r="K34" s="25"/>
      <c r="L34" s="29">
        <v>0</v>
      </c>
      <c r="M34" s="25"/>
      <c r="N34" s="29">
        <v>0</v>
      </c>
      <c r="O34" s="25"/>
      <c r="P34" s="29">
        <v>-1600000</v>
      </c>
      <c r="Q34" s="25"/>
      <c r="R34" s="29">
        <v>3025490619</v>
      </c>
      <c r="S34" s="25"/>
      <c r="T34" s="29">
        <v>53400000</v>
      </c>
      <c r="U34" s="25"/>
      <c r="V34" s="29">
        <v>1877</v>
      </c>
      <c r="W34" s="25"/>
      <c r="X34" s="29">
        <v>90274502355</v>
      </c>
      <c r="Y34" s="25"/>
      <c r="Z34" s="29">
        <v>99635420790</v>
      </c>
      <c r="AA34" s="25"/>
      <c r="AB34" s="30">
        <v>0.31</v>
      </c>
    </row>
    <row r="35" spans="1:28" ht="21.75" customHeight="1" x14ac:dyDescent="0.2">
      <c r="A35" s="67" t="s">
        <v>44</v>
      </c>
      <c r="B35" s="67"/>
      <c r="C35" s="67"/>
      <c r="E35" s="68">
        <v>13924948</v>
      </c>
      <c r="F35" s="68"/>
      <c r="G35" s="25"/>
      <c r="H35" s="29">
        <v>814222289170</v>
      </c>
      <c r="I35" s="25"/>
      <c r="J35" s="29">
        <v>849074080273.59595</v>
      </c>
      <c r="K35" s="25"/>
      <c r="L35" s="29">
        <v>0</v>
      </c>
      <c r="M35" s="25"/>
      <c r="N35" s="29">
        <v>0</v>
      </c>
      <c r="O35" s="25"/>
      <c r="P35" s="29">
        <v>-520109</v>
      </c>
      <c r="Q35" s="25"/>
      <c r="R35" s="29">
        <v>31130502696</v>
      </c>
      <c r="S35" s="25"/>
      <c r="T35" s="29">
        <v>13404839</v>
      </c>
      <c r="U35" s="25"/>
      <c r="V35" s="29">
        <v>52840</v>
      </c>
      <c r="W35" s="25"/>
      <c r="X35" s="29">
        <v>783810373754</v>
      </c>
      <c r="Y35" s="25"/>
      <c r="Z35" s="29">
        <v>704097238188.078</v>
      </c>
      <c r="AA35" s="25"/>
      <c r="AB35" s="30">
        <v>2.19</v>
      </c>
    </row>
    <row r="36" spans="1:28" ht="21.75" customHeight="1" x14ac:dyDescent="0.2">
      <c r="A36" s="67" t="s">
        <v>45</v>
      </c>
      <c r="B36" s="67"/>
      <c r="C36" s="67"/>
      <c r="E36" s="68">
        <v>14154551</v>
      </c>
      <c r="F36" s="68"/>
      <c r="G36" s="25"/>
      <c r="H36" s="29">
        <v>2500030597626</v>
      </c>
      <c r="I36" s="25"/>
      <c r="J36" s="29">
        <v>2739212121147.3501</v>
      </c>
      <c r="K36" s="25"/>
      <c r="L36" s="29">
        <v>300000</v>
      </c>
      <c r="M36" s="25"/>
      <c r="N36" s="29">
        <v>59046244058</v>
      </c>
      <c r="O36" s="25"/>
      <c r="P36" s="29">
        <v>-181858</v>
      </c>
      <c r="Q36" s="25"/>
      <c r="R36" s="29">
        <v>37043811478</v>
      </c>
      <c r="S36" s="25"/>
      <c r="T36" s="29">
        <v>14272693</v>
      </c>
      <c r="U36" s="25"/>
      <c r="V36" s="29">
        <v>199300</v>
      </c>
      <c r="W36" s="25"/>
      <c r="X36" s="29">
        <v>2526880158099</v>
      </c>
      <c r="Y36" s="25"/>
      <c r="Z36" s="29">
        <v>2827622655996.3398</v>
      </c>
      <c r="AA36" s="25"/>
      <c r="AB36" s="30">
        <v>8.8000000000000007</v>
      </c>
    </row>
    <row r="37" spans="1:28" ht="21.75" customHeight="1" x14ac:dyDescent="0.2">
      <c r="A37" s="67" t="s">
        <v>46</v>
      </c>
      <c r="B37" s="67"/>
      <c r="C37" s="67"/>
      <c r="E37" s="68">
        <v>17928002</v>
      </c>
      <c r="F37" s="68"/>
      <c r="G37" s="25"/>
      <c r="H37" s="29">
        <v>222073486854</v>
      </c>
      <c r="I37" s="25"/>
      <c r="J37" s="29">
        <v>201024606777.76801</v>
      </c>
      <c r="K37" s="25"/>
      <c r="L37" s="29">
        <v>671431</v>
      </c>
      <c r="M37" s="25"/>
      <c r="N37" s="29">
        <v>7412608391</v>
      </c>
      <c r="O37" s="25"/>
      <c r="P37" s="29">
        <v>-132247</v>
      </c>
      <c r="Q37" s="25"/>
      <c r="R37" s="29">
        <v>1489522381</v>
      </c>
      <c r="S37" s="25"/>
      <c r="T37" s="29">
        <v>18467186</v>
      </c>
      <c r="U37" s="25"/>
      <c r="V37" s="29">
        <v>10340</v>
      </c>
      <c r="W37" s="25"/>
      <c r="X37" s="29">
        <v>227847956627</v>
      </c>
      <c r="Y37" s="25"/>
      <c r="Z37" s="29">
        <v>189814546555.72198</v>
      </c>
      <c r="AA37" s="25"/>
      <c r="AB37" s="30">
        <v>0.59</v>
      </c>
    </row>
    <row r="38" spans="1:28" ht="21.75" customHeight="1" x14ac:dyDescent="0.2">
      <c r="A38" s="67" t="s">
        <v>47</v>
      </c>
      <c r="B38" s="67"/>
      <c r="C38" s="67"/>
      <c r="E38" s="68">
        <v>3056265</v>
      </c>
      <c r="F38" s="68"/>
      <c r="G38" s="25"/>
      <c r="H38" s="29">
        <v>143433216571</v>
      </c>
      <c r="I38" s="25"/>
      <c r="J38" s="29">
        <v>143397386537.39999</v>
      </c>
      <c r="K38" s="25"/>
      <c r="L38" s="29">
        <v>0</v>
      </c>
      <c r="M38" s="25"/>
      <c r="N38" s="29">
        <v>0</v>
      </c>
      <c r="O38" s="25"/>
      <c r="P38" s="29">
        <v>-3056265</v>
      </c>
      <c r="Q38" s="25"/>
      <c r="R38" s="29">
        <v>145186899922</v>
      </c>
      <c r="S38" s="25"/>
      <c r="T38" s="29">
        <v>0</v>
      </c>
      <c r="U38" s="25"/>
      <c r="V38" s="29">
        <v>0</v>
      </c>
      <c r="W38" s="25"/>
      <c r="X38" s="29">
        <v>0</v>
      </c>
      <c r="Y38" s="25"/>
      <c r="Z38" s="29">
        <v>0</v>
      </c>
      <c r="AA38" s="25"/>
      <c r="AB38" s="30">
        <v>0</v>
      </c>
    </row>
    <row r="39" spans="1:28" ht="21.75" customHeight="1" x14ac:dyDescent="0.2">
      <c r="A39" s="67" t="s">
        <v>48</v>
      </c>
      <c r="B39" s="67"/>
      <c r="C39" s="67"/>
      <c r="E39" s="68">
        <v>3800000</v>
      </c>
      <c r="F39" s="68"/>
      <c r="G39" s="25"/>
      <c r="H39" s="29">
        <v>390622278456</v>
      </c>
      <c r="I39" s="25"/>
      <c r="J39" s="29">
        <v>453475669500</v>
      </c>
      <c r="K39" s="25"/>
      <c r="L39" s="29">
        <v>1068555</v>
      </c>
      <c r="M39" s="25"/>
      <c r="N39" s="29">
        <v>123258452456</v>
      </c>
      <c r="O39" s="25"/>
      <c r="P39" s="29">
        <v>-75000</v>
      </c>
      <c r="Q39" s="25"/>
      <c r="R39" s="29">
        <v>9378861790</v>
      </c>
      <c r="S39" s="25"/>
      <c r="T39" s="29">
        <v>4793555</v>
      </c>
      <c r="U39" s="25"/>
      <c r="V39" s="29">
        <v>109000</v>
      </c>
      <c r="W39" s="25"/>
      <c r="X39" s="29">
        <v>506171080680</v>
      </c>
      <c r="Y39" s="25"/>
      <c r="Z39" s="29">
        <v>519388634904.75</v>
      </c>
      <c r="AA39" s="25"/>
      <c r="AB39" s="30">
        <v>1.62</v>
      </c>
    </row>
    <row r="40" spans="1:28" ht="21.75" customHeight="1" x14ac:dyDescent="0.2">
      <c r="A40" s="67" t="s">
        <v>49</v>
      </c>
      <c r="B40" s="67"/>
      <c r="C40" s="67"/>
      <c r="E40" s="68">
        <v>551281</v>
      </c>
      <c r="F40" s="68"/>
      <c r="G40" s="25"/>
      <c r="H40" s="29">
        <v>31449211168</v>
      </c>
      <c r="I40" s="25"/>
      <c r="J40" s="29">
        <v>27400043902.5</v>
      </c>
      <c r="K40" s="25"/>
      <c r="L40" s="29">
        <v>2100000</v>
      </c>
      <c r="M40" s="25"/>
      <c r="N40" s="29">
        <v>105512522031</v>
      </c>
      <c r="O40" s="25"/>
      <c r="P40" s="29">
        <v>-428332</v>
      </c>
      <c r="Q40" s="25"/>
      <c r="R40" s="29">
        <v>20962497029</v>
      </c>
      <c r="S40" s="25"/>
      <c r="T40" s="29">
        <v>2222949</v>
      </c>
      <c r="U40" s="25"/>
      <c r="V40" s="29">
        <v>48100</v>
      </c>
      <c r="W40" s="25"/>
      <c r="X40" s="29">
        <v>114834658360</v>
      </c>
      <c r="Y40" s="25"/>
      <c r="Z40" s="29">
        <v>106287650010.94501</v>
      </c>
      <c r="AA40" s="25"/>
      <c r="AB40" s="30">
        <v>0.33</v>
      </c>
    </row>
    <row r="41" spans="1:28" ht="21.75" customHeight="1" x14ac:dyDescent="0.2">
      <c r="A41" s="67" t="s">
        <v>50</v>
      </c>
      <c r="B41" s="67"/>
      <c r="C41" s="67"/>
      <c r="E41" s="68">
        <v>1800000</v>
      </c>
      <c r="F41" s="68"/>
      <c r="G41" s="25"/>
      <c r="H41" s="29">
        <v>40877146212</v>
      </c>
      <c r="I41" s="25"/>
      <c r="J41" s="29">
        <v>42764031000</v>
      </c>
      <c r="K41" s="25"/>
      <c r="L41" s="29">
        <v>0</v>
      </c>
      <c r="M41" s="25"/>
      <c r="N41" s="29">
        <v>0</v>
      </c>
      <c r="O41" s="25"/>
      <c r="P41" s="29">
        <v>0</v>
      </c>
      <c r="Q41" s="25"/>
      <c r="R41" s="29">
        <v>0</v>
      </c>
      <c r="S41" s="25"/>
      <c r="T41" s="29">
        <v>1800000</v>
      </c>
      <c r="U41" s="25"/>
      <c r="V41" s="29">
        <v>24300</v>
      </c>
      <c r="W41" s="25"/>
      <c r="X41" s="29">
        <v>40877146212</v>
      </c>
      <c r="Y41" s="25"/>
      <c r="Z41" s="29">
        <v>43479747000</v>
      </c>
      <c r="AA41" s="25"/>
      <c r="AB41" s="30">
        <v>0.14000000000000001</v>
      </c>
    </row>
    <row r="42" spans="1:28" ht="21.75" customHeight="1" x14ac:dyDescent="0.2">
      <c r="A42" s="67" t="s">
        <v>51</v>
      </c>
      <c r="B42" s="67"/>
      <c r="C42" s="67"/>
      <c r="E42" s="68">
        <v>500</v>
      </c>
      <c r="F42" s="68"/>
      <c r="G42" s="25"/>
      <c r="H42" s="29">
        <v>2250372</v>
      </c>
      <c r="I42" s="25"/>
      <c r="J42" s="29">
        <v>2077067.4750000001</v>
      </c>
      <c r="K42" s="25"/>
      <c r="L42" s="29">
        <v>110000000</v>
      </c>
      <c r="M42" s="25"/>
      <c r="N42" s="29">
        <v>467913558480</v>
      </c>
      <c r="O42" s="25"/>
      <c r="P42" s="29">
        <v>-1</v>
      </c>
      <c r="Q42" s="25"/>
      <c r="R42" s="29">
        <v>1</v>
      </c>
      <c r="S42" s="25"/>
      <c r="T42" s="29">
        <v>110000499</v>
      </c>
      <c r="U42" s="25"/>
      <c r="V42" s="29">
        <v>4161</v>
      </c>
      <c r="W42" s="25"/>
      <c r="X42" s="29">
        <v>467915804351</v>
      </c>
      <c r="Y42" s="25"/>
      <c r="Z42" s="29">
        <v>454988689484.78302</v>
      </c>
      <c r="AA42" s="25"/>
      <c r="AB42" s="30">
        <v>1.42</v>
      </c>
    </row>
    <row r="43" spans="1:28" ht="21.75" customHeight="1" x14ac:dyDescent="0.2">
      <c r="A43" s="67" t="s">
        <v>52</v>
      </c>
      <c r="B43" s="67"/>
      <c r="C43" s="67"/>
      <c r="E43" s="68">
        <v>27468199</v>
      </c>
      <c r="F43" s="68"/>
      <c r="G43" s="25"/>
      <c r="H43" s="29">
        <v>27666193205</v>
      </c>
      <c r="I43" s="25"/>
      <c r="J43" s="29">
        <v>27632420374.541401</v>
      </c>
      <c r="K43" s="25"/>
      <c r="L43" s="29">
        <v>78871824</v>
      </c>
      <c r="M43" s="25"/>
      <c r="N43" s="29">
        <v>85695788359</v>
      </c>
      <c r="O43" s="25"/>
      <c r="P43" s="29">
        <v>0</v>
      </c>
      <c r="Q43" s="25"/>
      <c r="R43" s="29">
        <v>0</v>
      </c>
      <c r="S43" s="25"/>
      <c r="T43" s="29">
        <v>106340023</v>
      </c>
      <c r="U43" s="25"/>
      <c r="V43" s="29">
        <v>1086</v>
      </c>
      <c r="W43" s="25"/>
      <c r="X43" s="29">
        <v>113361981377</v>
      </c>
      <c r="Y43" s="25"/>
      <c r="Z43" s="29">
        <v>114798127651.381</v>
      </c>
      <c r="AA43" s="25"/>
      <c r="AB43" s="30">
        <v>0.36</v>
      </c>
    </row>
    <row r="44" spans="1:28" ht="21.75" customHeight="1" x14ac:dyDescent="0.2">
      <c r="A44" s="67" t="s">
        <v>53</v>
      </c>
      <c r="B44" s="67"/>
      <c r="C44" s="67"/>
      <c r="E44" s="68">
        <v>63884726</v>
      </c>
      <c r="F44" s="68"/>
      <c r="G44" s="25"/>
      <c r="H44" s="29">
        <v>127827459293</v>
      </c>
      <c r="I44" s="25"/>
      <c r="J44" s="29">
        <v>138313044675.293</v>
      </c>
      <c r="K44" s="25"/>
      <c r="L44" s="29">
        <v>0</v>
      </c>
      <c r="M44" s="25"/>
      <c r="N44" s="29">
        <v>0</v>
      </c>
      <c r="O44" s="25"/>
      <c r="P44" s="29">
        <v>-47634761</v>
      </c>
      <c r="Q44" s="25"/>
      <c r="R44" s="29">
        <v>105654172909</v>
      </c>
      <c r="S44" s="25"/>
      <c r="T44" s="29">
        <v>16249965</v>
      </c>
      <c r="U44" s="25"/>
      <c r="V44" s="29">
        <v>2049</v>
      </c>
      <c r="W44" s="25"/>
      <c r="X44" s="29">
        <v>32514684943</v>
      </c>
      <c r="Y44" s="25"/>
      <c r="Z44" s="29">
        <v>33098066024.2043</v>
      </c>
      <c r="AA44" s="25"/>
      <c r="AB44" s="30">
        <v>0.1</v>
      </c>
    </row>
    <row r="45" spans="1:28" ht="21.75" customHeight="1" x14ac:dyDescent="0.2">
      <c r="A45" s="67" t="s">
        <v>54</v>
      </c>
      <c r="B45" s="67"/>
      <c r="C45" s="67"/>
      <c r="E45" s="68">
        <v>10000000</v>
      </c>
      <c r="F45" s="68"/>
      <c r="G45" s="25"/>
      <c r="H45" s="29">
        <v>174020308520</v>
      </c>
      <c r="I45" s="25"/>
      <c r="J45" s="29">
        <v>197318925000</v>
      </c>
      <c r="K45" s="25"/>
      <c r="L45" s="29">
        <v>8029373</v>
      </c>
      <c r="M45" s="25"/>
      <c r="N45" s="29">
        <v>163546105492</v>
      </c>
      <c r="O45" s="25"/>
      <c r="P45" s="29">
        <v>-400000</v>
      </c>
      <c r="Q45" s="25"/>
      <c r="R45" s="29">
        <v>7341059267</v>
      </c>
      <c r="S45" s="25"/>
      <c r="T45" s="29">
        <v>17629373</v>
      </c>
      <c r="U45" s="25"/>
      <c r="V45" s="29">
        <v>18180</v>
      </c>
      <c r="W45" s="25"/>
      <c r="X45" s="29">
        <v>330077159361</v>
      </c>
      <c r="Y45" s="25"/>
      <c r="Z45" s="29">
        <v>318595014233.21698</v>
      </c>
      <c r="AA45" s="25"/>
      <c r="AB45" s="30">
        <v>0.99</v>
      </c>
    </row>
    <row r="46" spans="1:28" ht="21.75" customHeight="1" x14ac:dyDescent="0.2">
      <c r="A46" s="67" t="s">
        <v>55</v>
      </c>
      <c r="B46" s="67"/>
      <c r="C46" s="67"/>
      <c r="E46" s="68">
        <v>17742349</v>
      </c>
      <c r="F46" s="68"/>
      <c r="G46" s="25"/>
      <c r="H46" s="29">
        <v>109043186373</v>
      </c>
      <c r="I46" s="25"/>
      <c r="J46" s="29">
        <v>105644324320.465</v>
      </c>
      <c r="K46" s="25"/>
      <c r="L46" s="29">
        <v>1200000</v>
      </c>
      <c r="M46" s="25"/>
      <c r="N46" s="29">
        <v>7514967377</v>
      </c>
      <c r="O46" s="25"/>
      <c r="P46" s="29">
        <v>0</v>
      </c>
      <c r="Q46" s="25"/>
      <c r="R46" s="29">
        <v>0</v>
      </c>
      <c r="S46" s="25"/>
      <c r="T46" s="29">
        <v>18942349</v>
      </c>
      <c r="U46" s="25"/>
      <c r="V46" s="29">
        <v>6160</v>
      </c>
      <c r="W46" s="25"/>
      <c r="X46" s="29">
        <v>116558153750</v>
      </c>
      <c r="Y46" s="25"/>
      <c r="Z46" s="29">
        <v>115990594864.452</v>
      </c>
      <c r="AA46" s="25"/>
      <c r="AB46" s="30">
        <v>0.36</v>
      </c>
    </row>
    <row r="47" spans="1:28" ht="21.75" customHeight="1" x14ac:dyDescent="0.2">
      <c r="A47" s="67" t="s">
        <v>56</v>
      </c>
      <c r="B47" s="67"/>
      <c r="C47" s="67"/>
      <c r="E47" s="68">
        <v>247997969</v>
      </c>
      <c r="F47" s="68"/>
      <c r="G47" s="25"/>
      <c r="H47" s="29">
        <v>731397438207</v>
      </c>
      <c r="I47" s="25"/>
      <c r="J47" s="29">
        <v>679662204649.82898</v>
      </c>
      <c r="K47" s="25"/>
      <c r="L47" s="29">
        <v>0</v>
      </c>
      <c r="M47" s="25"/>
      <c r="N47" s="29">
        <v>0</v>
      </c>
      <c r="O47" s="25"/>
      <c r="P47" s="29">
        <v>-131404119</v>
      </c>
      <c r="Q47" s="25"/>
      <c r="R47" s="29">
        <v>348053261091</v>
      </c>
      <c r="S47" s="25"/>
      <c r="T47" s="29">
        <v>116593850</v>
      </c>
      <c r="U47" s="25"/>
      <c r="V47" s="29">
        <v>2680</v>
      </c>
      <c r="W47" s="25"/>
      <c r="X47" s="29">
        <v>343859441851</v>
      </c>
      <c r="Y47" s="25"/>
      <c r="Z47" s="29">
        <v>310612312467.90002</v>
      </c>
      <c r="AA47" s="25"/>
      <c r="AB47" s="30">
        <v>0.97</v>
      </c>
    </row>
    <row r="48" spans="1:28" ht="21.75" customHeight="1" x14ac:dyDescent="0.2">
      <c r="A48" s="67" t="s">
        <v>57</v>
      </c>
      <c r="B48" s="67"/>
      <c r="C48" s="67"/>
      <c r="E48" s="68">
        <v>4442326</v>
      </c>
      <c r="F48" s="68"/>
      <c r="G48" s="25"/>
      <c r="H48" s="29">
        <v>57669284427</v>
      </c>
      <c r="I48" s="25"/>
      <c r="J48" s="29">
        <v>58731392331.989998</v>
      </c>
      <c r="K48" s="25"/>
      <c r="L48" s="29">
        <v>0</v>
      </c>
      <c r="M48" s="25"/>
      <c r="N48" s="29">
        <v>0</v>
      </c>
      <c r="O48" s="25"/>
      <c r="P48" s="29">
        <v>-3220648</v>
      </c>
      <c r="Q48" s="25"/>
      <c r="R48" s="29">
        <v>44347034581</v>
      </c>
      <c r="S48" s="25"/>
      <c r="T48" s="29">
        <v>1221678</v>
      </c>
      <c r="U48" s="25"/>
      <c r="V48" s="29">
        <v>13010</v>
      </c>
      <c r="W48" s="25"/>
      <c r="X48" s="29">
        <v>15859551071</v>
      </c>
      <c r="Y48" s="25"/>
      <c r="Z48" s="29">
        <v>15799461296.858999</v>
      </c>
      <c r="AA48" s="25"/>
      <c r="AB48" s="30">
        <v>0.05</v>
      </c>
    </row>
    <row r="49" spans="1:28" ht="21.75" customHeight="1" x14ac:dyDescent="0.2">
      <c r="A49" s="67" t="s">
        <v>58</v>
      </c>
      <c r="B49" s="67"/>
      <c r="C49" s="67"/>
      <c r="E49" s="68">
        <v>3999623</v>
      </c>
      <c r="F49" s="68"/>
      <c r="G49" s="25"/>
      <c r="H49" s="29">
        <v>238108134821</v>
      </c>
      <c r="I49" s="25"/>
      <c r="J49" s="29">
        <v>249681825269.82001</v>
      </c>
      <c r="K49" s="25"/>
      <c r="L49" s="29">
        <v>1095715</v>
      </c>
      <c r="M49" s="25"/>
      <c r="N49" s="29">
        <v>71805955767</v>
      </c>
      <c r="O49" s="25"/>
      <c r="P49" s="29">
        <v>-399623</v>
      </c>
      <c r="Q49" s="25"/>
      <c r="R49" s="29">
        <v>25493692508</v>
      </c>
      <c r="S49" s="25"/>
      <c r="T49" s="29">
        <v>4695715</v>
      </c>
      <c r="U49" s="25"/>
      <c r="V49" s="29">
        <v>62340</v>
      </c>
      <c r="W49" s="25"/>
      <c r="X49" s="29">
        <v>286123476525</v>
      </c>
      <c r="Y49" s="25"/>
      <c r="Z49" s="29">
        <v>290989124405.05499</v>
      </c>
      <c r="AA49" s="25"/>
      <c r="AB49" s="30">
        <v>0.91</v>
      </c>
    </row>
    <row r="50" spans="1:28" ht="21.75" customHeight="1" x14ac:dyDescent="0.2">
      <c r="A50" s="67" t="s">
        <v>59</v>
      </c>
      <c r="B50" s="67"/>
      <c r="C50" s="67"/>
      <c r="E50" s="68">
        <v>17400000</v>
      </c>
      <c r="F50" s="68"/>
      <c r="G50" s="25"/>
      <c r="H50" s="29">
        <v>41798753280</v>
      </c>
      <c r="I50" s="25"/>
      <c r="J50" s="29">
        <v>42929838540</v>
      </c>
      <c r="K50" s="25"/>
      <c r="L50" s="29">
        <v>0</v>
      </c>
      <c r="M50" s="25"/>
      <c r="N50" s="29">
        <v>0</v>
      </c>
      <c r="O50" s="25"/>
      <c r="P50" s="29">
        <v>0</v>
      </c>
      <c r="Q50" s="25"/>
      <c r="R50" s="29">
        <v>0</v>
      </c>
      <c r="S50" s="25"/>
      <c r="T50" s="29">
        <v>17400000</v>
      </c>
      <c r="U50" s="25"/>
      <c r="V50" s="29">
        <v>2283</v>
      </c>
      <c r="W50" s="25"/>
      <c r="X50" s="29">
        <v>41798753280</v>
      </c>
      <c r="Y50" s="25"/>
      <c r="Z50" s="29">
        <v>39487841010</v>
      </c>
      <c r="AA50" s="25"/>
      <c r="AB50" s="30">
        <v>0.12</v>
      </c>
    </row>
    <row r="51" spans="1:28" ht="21.75" customHeight="1" x14ac:dyDescent="0.2">
      <c r="A51" s="67" t="s">
        <v>60</v>
      </c>
      <c r="B51" s="67"/>
      <c r="C51" s="67"/>
      <c r="E51" s="68">
        <v>2700000</v>
      </c>
      <c r="F51" s="68"/>
      <c r="G51" s="25"/>
      <c r="H51" s="29">
        <v>15646500000</v>
      </c>
      <c r="I51" s="25"/>
      <c r="J51" s="29">
        <v>14412730950</v>
      </c>
      <c r="K51" s="25"/>
      <c r="L51" s="29">
        <v>8707875</v>
      </c>
      <c r="M51" s="25"/>
      <c r="N51" s="29">
        <v>41645953702</v>
      </c>
      <c r="O51" s="25"/>
      <c r="P51" s="29">
        <v>0</v>
      </c>
      <c r="Q51" s="25"/>
      <c r="R51" s="29">
        <v>0</v>
      </c>
      <c r="S51" s="25"/>
      <c r="T51" s="29">
        <v>11407875</v>
      </c>
      <c r="U51" s="25"/>
      <c r="V51" s="29">
        <v>4470</v>
      </c>
      <c r="W51" s="25"/>
      <c r="X51" s="29">
        <v>57292453702</v>
      </c>
      <c r="Y51" s="25"/>
      <c r="Z51" s="29">
        <v>50689791702.5625</v>
      </c>
      <c r="AA51" s="25"/>
      <c r="AB51" s="30">
        <v>0.16</v>
      </c>
    </row>
    <row r="52" spans="1:28" ht="21.75" customHeight="1" x14ac:dyDescent="0.2">
      <c r="A52" s="67" t="s">
        <v>61</v>
      </c>
      <c r="B52" s="67"/>
      <c r="C52" s="67"/>
      <c r="E52" s="68">
        <v>29745593</v>
      </c>
      <c r="F52" s="68"/>
      <c r="G52" s="25"/>
      <c r="H52" s="29">
        <v>115165443185</v>
      </c>
      <c r="I52" s="25"/>
      <c r="J52" s="29">
        <v>115613252281.65199</v>
      </c>
      <c r="K52" s="25"/>
      <c r="L52" s="29">
        <v>34254407</v>
      </c>
      <c r="M52" s="25"/>
      <c r="N52" s="29">
        <v>135806576414</v>
      </c>
      <c r="O52" s="25"/>
      <c r="P52" s="29">
        <v>0</v>
      </c>
      <c r="Q52" s="25"/>
      <c r="R52" s="29">
        <v>0</v>
      </c>
      <c r="S52" s="25"/>
      <c r="T52" s="29">
        <v>64000000</v>
      </c>
      <c r="U52" s="25"/>
      <c r="V52" s="29">
        <v>3816</v>
      </c>
      <c r="W52" s="25"/>
      <c r="X52" s="29">
        <v>250972019512</v>
      </c>
      <c r="Y52" s="25"/>
      <c r="Z52" s="29">
        <v>242770867200</v>
      </c>
      <c r="AA52" s="25"/>
      <c r="AB52" s="30">
        <v>0.76</v>
      </c>
    </row>
    <row r="53" spans="1:28" ht="21.75" customHeight="1" x14ac:dyDescent="0.2">
      <c r="A53" s="67" t="s">
        <v>62</v>
      </c>
      <c r="B53" s="67"/>
      <c r="C53" s="67"/>
      <c r="E53" s="68">
        <v>2207178</v>
      </c>
      <c r="F53" s="68"/>
      <c r="G53" s="25"/>
      <c r="H53" s="29">
        <v>45067315197</v>
      </c>
      <c r="I53" s="25"/>
      <c r="J53" s="29">
        <v>44078369894.181</v>
      </c>
      <c r="K53" s="25"/>
      <c r="L53" s="29">
        <v>0</v>
      </c>
      <c r="M53" s="25"/>
      <c r="N53" s="29">
        <v>0</v>
      </c>
      <c r="O53" s="25"/>
      <c r="P53" s="29">
        <v>-1249430</v>
      </c>
      <c r="Q53" s="25"/>
      <c r="R53" s="29">
        <v>25063326457</v>
      </c>
      <c r="S53" s="25"/>
      <c r="T53" s="29">
        <v>957748</v>
      </c>
      <c r="U53" s="25"/>
      <c r="V53" s="29">
        <v>19350</v>
      </c>
      <c r="W53" s="25"/>
      <c r="X53" s="29">
        <v>19555799758</v>
      </c>
      <c r="Y53" s="25"/>
      <c r="Z53" s="29">
        <v>18422155878.389999</v>
      </c>
      <c r="AA53" s="25"/>
      <c r="AB53" s="30">
        <v>0.06</v>
      </c>
    </row>
    <row r="54" spans="1:28" ht="21.75" customHeight="1" x14ac:dyDescent="0.2">
      <c r="A54" s="67" t="s">
        <v>63</v>
      </c>
      <c r="B54" s="67"/>
      <c r="C54" s="67"/>
      <c r="E54" s="68">
        <v>4750000</v>
      </c>
      <c r="F54" s="68"/>
      <c r="G54" s="25"/>
      <c r="H54" s="29">
        <v>96118589657</v>
      </c>
      <c r="I54" s="25"/>
      <c r="J54" s="29">
        <v>108836049375</v>
      </c>
      <c r="K54" s="25"/>
      <c r="L54" s="29">
        <v>4817479</v>
      </c>
      <c r="M54" s="25"/>
      <c r="N54" s="29">
        <v>110893415697</v>
      </c>
      <c r="O54" s="25"/>
      <c r="P54" s="29">
        <v>-2017311</v>
      </c>
      <c r="Q54" s="25"/>
      <c r="R54" s="29">
        <v>44756479970</v>
      </c>
      <c r="S54" s="25"/>
      <c r="T54" s="29">
        <v>7550168</v>
      </c>
      <c r="U54" s="25"/>
      <c r="V54" s="29">
        <v>22450</v>
      </c>
      <c r="W54" s="25"/>
      <c r="X54" s="29">
        <v>163363349785</v>
      </c>
      <c r="Y54" s="25"/>
      <c r="Z54" s="29">
        <v>168492739033.98001</v>
      </c>
      <c r="AA54" s="25"/>
      <c r="AB54" s="30">
        <v>0.52</v>
      </c>
    </row>
    <row r="55" spans="1:28" ht="21.75" customHeight="1" x14ac:dyDescent="0.2">
      <c r="A55" s="67" t="s">
        <v>64</v>
      </c>
      <c r="B55" s="67"/>
      <c r="C55" s="67"/>
      <c r="E55" s="68">
        <v>969698</v>
      </c>
      <c r="F55" s="68"/>
      <c r="G55" s="25"/>
      <c r="H55" s="29">
        <v>24362006777</v>
      </c>
      <c r="I55" s="25"/>
      <c r="J55" s="29">
        <v>26016424733.331001</v>
      </c>
      <c r="K55" s="25"/>
      <c r="L55" s="29">
        <v>100000</v>
      </c>
      <c r="M55" s="25"/>
      <c r="N55" s="29">
        <v>2701504529</v>
      </c>
      <c r="O55" s="25"/>
      <c r="P55" s="29">
        <v>-1069698</v>
      </c>
      <c r="Q55" s="25"/>
      <c r="R55" s="29">
        <v>28985681657</v>
      </c>
      <c r="S55" s="25"/>
      <c r="T55" s="29">
        <v>0</v>
      </c>
      <c r="U55" s="25"/>
      <c r="V55" s="29">
        <v>0</v>
      </c>
      <c r="W55" s="25"/>
      <c r="X55" s="29">
        <v>0</v>
      </c>
      <c r="Y55" s="25"/>
      <c r="Z55" s="29">
        <v>0</v>
      </c>
      <c r="AA55" s="25"/>
      <c r="AB55" s="30">
        <v>0</v>
      </c>
    </row>
    <row r="56" spans="1:28" ht="21.75" customHeight="1" x14ac:dyDescent="0.2">
      <c r="A56" s="67" t="s">
        <v>65</v>
      </c>
      <c r="B56" s="67"/>
      <c r="C56" s="67"/>
      <c r="E56" s="68">
        <v>2200000</v>
      </c>
      <c r="F56" s="68"/>
      <c r="G56" s="25"/>
      <c r="H56" s="29">
        <v>37474600566</v>
      </c>
      <c r="I56" s="25"/>
      <c r="J56" s="29">
        <v>36587004300</v>
      </c>
      <c r="K56" s="25"/>
      <c r="L56" s="29">
        <v>0</v>
      </c>
      <c r="M56" s="25"/>
      <c r="N56" s="29">
        <v>0</v>
      </c>
      <c r="O56" s="25"/>
      <c r="P56" s="29">
        <v>-1467197</v>
      </c>
      <c r="Q56" s="25"/>
      <c r="R56" s="29">
        <v>24291190822</v>
      </c>
      <c r="S56" s="25"/>
      <c r="T56" s="29">
        <v>732803</v>
      </c>
      <c r="U56" s="25"/>
      <c r="V56" s="29">
        <v>16050</v>
      </c>
      <c r="W56" s="25"/>
      <c r="X56" s="29">
        <v>12482499871</v>
      </c>
      <c r="Y56" s="25"/>
      <c r="Z56" s="29">
        <v>11691507295.5075</v>
      </c>
      <c r="AA56" s="25"/>
      <c r="AB56" s="30">
        <v>0.04</v>
      </c>
    </row>
    <row r="57" spans="1:28" ht="21.75" customHeight="1" x14ac:dyDescent="0.2">
      <c r="A57" s="67" t="s">
        <v>66</v>
      </c>
      <c r="B57" s="67"/>
      <c r="C57" s="67"/>
      <c r="E57" s="68">
        <v>2500000</v>
      </c>
      <c r="F57" s="68"/>
      <c r="G57" s="25"/>
      <c r="H57" s="29">
        <v>61694958866</v>
      </c>
      <c r="I57" s="25"/>
      <c r="J57" s="29">
        <v>65980068750</v>
      </c>
      <c r="K57" s="25"/>
      <c r="L57" s="29">
        <v>0</v>
      </c>
      <c r="M57" s="25"/>
      <c r="N57" s="29">
        <v>0</v>
      </c>
      <c r="O57" s="25"/>
      <c r="P57" s="29">
        <v>-500000</v>
      </c>
      <c r="Q57" s="25"/>
      <c r="R57" s="29">
        <v>11297397914</v>
      </c>
      <c r="S57" s="25"/>
      <c r="T57" s="29">
        <v>2000000</v>
      </c>
      <c r="U57" s="25"/>
      <c r="V57" s="29">
        <v>23020</v>
      </c>
      <c r="W57" s="25"/>
      <c r="X57" s="29">
        <v>49355967093</v>
      </c>
      <c r="Y57" s="25"/>
      <c r="Z57" s="29">
        <v>45766062000</v>
      </c>
      <c r="AA57" s="25"/>
      <c r="AB57" s="30">
        <v>0.14000000000000001</v>
      </c>
    </row>
    <row r="58" spans="1:28" ht="21.75" customHeight="1" x14ac:dyDescent="0.2">
      <c r="A58" s="67" t="s">
        <v>67</v>
      </c>
      <c r="B58" s="67"/>
      <c r="C58" s="67"/>
      <c r="E58" s="68">
        <v>209000000</v>
      </c>
      <c r="F58" s="68"/>
      <c r="G58" s="25"/>
      <c r="H58" s="29">
        <v>89953399360</v>
      </c>
      <c r="I58" s="25"/>
      <c r="J58" s="29">
        <v>88088734800</v>
      </c>
      <c r="K58" s="25"/>
      <c r="L58" s="29">
        <v>148866483</v>
      </c>
      <c r="M58" s="25"/>
      <c r="N58" s="29">
        <v>62369745670</v>
      </c>
      <c r="O58" s="25"/>
      <c r="P58" s="29">
        <v>-136800000</v>
      </c>
      <c r="Q58" s="25"/>
      <c r="R58" s="29">
        <v>49770892587</v>
      </c>
      <c r="S58" s="25"/>
      <c r="T58" s="29">
        <v>221066483</v>
      </c>
      <c r="U58" s="25"/>
      <c r="V58" s="29">
        <v>366</v>
      </c>
      <c r="W58" s="25"/>
      <c r="X58" s="29">
        <v>94095265406</v>
      </c>
      <c r="Y58" s="25"/>
      <c r="Z58" s="29">
        <v>80428916297.970901</v>
      </c>
      <c r="AA58" s="25"/>
      <c r="AB58" s="30">
        <v>0.25</v>
      </c>
    </row>
    <row r="59" spans="1:28" ht="21.75" customHeight="1" x14ac:dyDescent="0.2">
      <c r="A59" s="67" t="s">
        <v>68</v>
      </c>
      <c r="B59" s="67"/>
      <c r="C59" s="67"/>
      <c r="E59" s="68">
        <v>69782180</v>
      </c>
      <c r="F59" s="68"/>
      <c r="G59" s="25"/>
      <c r="H59" s="29">
        <v>265024143352</v>
      </c>
      <c r="I59" s="25"/>
      <c r="J59" s="29">
        <v>270878041393.245</v>
      </c>
      <c r="K59" s="25"/>
      <c r="L59" s="29">
        <v>23251786</v>
      </c>
      <c r="M59" s="25"/>
      <c r="N59" s="29">
        <v>95000688943</v>
      </c>
      <c r="O59" s="25"/>
      <c r="P59" s="29">
        <v>0</v>
      </c>
      <c r="Q59" s="25"/>
      <c r="R59" s="29">
        <v>0</v>
      </c>
      <c r="S59" s="25"/>
      <c r="T59" s="29">
        <v>93033966</v>
      </c>
      <c r="U59" s="25"/>
      <c r="V59" s="29">
        <v>3287</v>
      </c>
      <c r="W59" s="25"/>
      <c r="X59" s="29">
        <v>360024832295</v>
      </c>
      <c r="Y59" s="25"/>
      <c r="Z59" s="29">
        <v>303983120496.85999</v>
      </c>
      <c r="AA59" s="25"/>
      <c r="AB59" s="30">
        <v>0.95</v>
      </c>
    </row>
    <row r="60" spans="1:28" ht="21.75" customHeight="1" x14ac:dyDescent="0.2">
      <c r="A60" s="67" t="s">
        <v>69</v>
      </c>
      <c r="B60" s="67"/>
      <c r="C60" s="67"/>
      <c r="E60" s="68">
        <v>59500000</v>
      </c>
      <c r="F60" s="68"/>
      <c r="G60" s="25"/>
      <c r="H60" s="29">
        <v>898242799973</v>
      </c>
      <c r="I60" s="25"/>
      <c r="J60" s="29">
        <v>815031535500</v>
      </c>
      <c r="K60" s="25"/>
      <c r="L60" s="29">
        <v>0</v>
      </c>
      <c r="M60" s="25"/>
      <c r="N60" s="29">
        <v>0</v>
      </c>
      <c r="O60" s="25"/>
      <c r="P60" s="29">
        <v>-273839</v>
      </c>
      <c r="Q60" s="25"/>
      <c r="R60" s="29">
        <v>3504909373</v>
      </c>
      <c r="S60" s="25"/>
      <c r="T60" s="29">
        <v>59226161</v>
      </c>
      <c r="U60" s="25"/>
      <c r="V60" s="29">
        <v>12480</v>
      </c>
      <c r="W60" s="25"/>
      <c r="X60" s="29">
        <v>894108784674</v>
      </c>
      <c r="Y60" s="25"/>
      <c r="Z60" s="29">
        <v>734744591468.78406</v>
      </c>
      <c r="AA60" s="25"/>
      <c r="AB60" s="30">
        <v>2.29</v>
      </c>
    </row>
    <row r="61" spans="1:28" ht="21.75" customHeight="1" x14ac:dyDescent="0.2">
      <c r="A61" s="67" t="s">
        <v>70</v>
      </c>
      <c r="B61" s="67"/>
      <c r="C61" s="67"/>
      <c r="E61" s="68">
        <v>56000000</v>
      </c>
      <c r="F61" s="68"/>
      <c r="G61" s="25"/>
      <c r="H61" s="29">
        <v>140098520000</v>
      </c>
      <c r="I61" s="25"/>
      <c r="J61" s="29">
        <v>134991990000</v>
      </c>
      <c r="K61" s="25"/>
      <c r="L61" s="29">
        <v>0</v>
      </c>
      <c r="M61" s="25"/>
      <c r="N61" s="29">
        <v>0</v>
      </c>
      <c r="O61" s="25"/>
      <c r="P61" s="29">
        <v>0</v>
      </c>
      <c r="Q61" s="25"/>
      <c r="R61" s="29">
        <v>0</v>
      </c>
      <c r="S61" s="25"/>
      <c r="T61" s="29">
        <v>56000000</v>
      </c>
      <c r="U61" s="25"/>
      <c r="V61" s="29">
        <v>2143</v>
      </c>
      <c r="W61" s="25"/>
      <c r="X61" s="29">
        <v>140098520000</v>
      </c>
      <c r="Y61" s="25"/>
      <c r="Z61" s="29">
        <v>119293952400</v>
      </c>
      <c r="AA61" s="25"/>
      <c r="AB61" s="30">
        <v>0.37</v>
      </c>
    </row>
    <row r="62" spans="1:28" ht="21.75" customHeight="1" x14ac:dyDescent="0.2">
      <c r="A62" s="67" t="s">
        <v>71</v>
      </c>
      <c r="B62" s="67"/>
      <c r="C62" s="67"/>
      <c r="E62" s="68">
        <v>1499600000</v>
      </c>
      <c r="F62" s="68"/>
      <c r="G62" s="25"/>
      <c r="H62" s="29">
        <v>1615832247367</v>
      </c>
      <c r="I62" s="25"/>
      <c r="J62" s="29">
        <v>1712788309620</v>
      </c>
      <c r="K62" s="25"/>
      <c r="L62" s="29">
        <v>100000000</v>
      </c>
      <c r="M62" s="25"/>
      <c r="N62" s="29">
        <v>112093816000</v>
      </c>
      <c r="O62" s="25"/>
      <c r="P62" s="29">
        <v>0</v>
      </c>
      <c r="Q62" s="25"/>
      <c r="R62" s="29">
        <v>0</v>
      </c>
      <c r="S62" s="25"/>
      <c r="T62" s="29">
        <v>1599600000</v>
      </c>
      <c r="U62" s="25"/>
      <c r="V62" s="29">
        <v>940</v>
      </c>
      <c r="W62" s="25"/>
      <c r="X62" s="29">
        <v>1727926063367</v>
      </c>
      <c r="Y62" s="25"/>
      <c r="Z62" s="29">
        <v>1494677437200</v>
      </c>
      <c r="AA62" s="25"/>
      <c r="AB62" s="30">
        <v>4.6500000000000004</v>
      </c>
    </row>
    <row r="63" spans="1:28" ht="21.75" customHeight="1" x14ac:dyDescent="0.2">
      <c r="A63" s="67" t="s">
        <v>72</v>
      </c>
      <c r="B63" s="67"/>
      <c r="C63" s="67"/>
      <c r="E63" s="68">
        <v>8444284</v>
      </c>
      <c r="F63" s="68"/>
      <c r="G63" s="25"/>
      <c r="H63" s="29">
        <v>219925415039</v>
      </c>
      <c r="I63" s="25"/>
      <c r="J63" s="29">
        <v>167880810204</v>
      </c>
      <c r="K63" s="25"/>
      <c r="L63" s="29">
        <v>8832000</v>
      </c>
      <c r="M63" s="25"/>
      <c r="N63" s="29">
        <v>177737043558</v>
      </c>
      <c r="O63" s="25"/>
      <c r="P63" s="29">
        <v>0</v>
      </c>
      <c r="Q63" s="25"/>
      <c r="R63" s="29">
        <v>0</v>
      </c>
      <c r="S63" s="25"/>
      <c r="T63" s="29">
        <v>17276284</v>
      </c>
      <c r="U63" s="25"/>
      <c r="V63" s="29">
        <v>19910</v>
      </c>
      <c r="W63" s="25"/>
      <c r="X63" s="29">
        <v>397662458597</v>
      </c>
      <c r="Y63" s="25"/>
      <c r="Z63" s="29">
        <v>341924188094.08197</v>
      </c>
      <c r="AA63" s="25"/>
      <c r="AB63" s="30">
        <v>1.06</v>
      </c>
    </row>
    <row r="64" spans="1:28" ht="21.75" customHeight="1" x14ac:dyDescent="0.2">
      <c r="A64" s="67" t="s">
        <v>73</v>
      </c>
      <c r="B64" s="67"/>
      <c r="C64" s="67"/>
      <c r="E64" s="68">
        <v>18990000</v>
      </c>
      <c r="F64" s="68"/>
      <c r="G64" s="25"/>
      <c r="H64" s="29">
        <v>204124245282</v>
      </c>
      <c r="I64" s="25"/>
      <c r="J64" s="29">
        <v>173102177115</v>
      </c>
      <c r="K64" s="25"/>
      <c r="L64" s="29">
        <v>126983</v>
      </c>
      <c r="M64" s="25"/>
      <c r="N64" s="29">
        <v>1188392835</v>
      </c>
      <c r="O64" s="25"/>
      <c r="P64" s="29">
        <v>-249183</v>
      </c>
      <c r="Q64" s="25"/>
      <c r="R64" s="29">
        <v>2239211281</v>
      </c>
      <c r="S64" s="25"/>
      <c r="T64" s="29">
        <v>18867800</v>
      </c>
      <c r="U64" s="25"/>
      <c r="V64" s="29">
        <v>8960</v>
      </c>
      <c r="W64" s="25"/>
      <c r="X64" s="29">
        <v>202636461699</v>
      </c>
      <c r="Y64" s="25"/>
      <c r="Z64" s="29">
        <v>168049607846.39999</v>
      </c>
      <c r="AA64" s="25"/>
      <c r="AB64" s="30">
        <v>0.52</v>
      </c>
    </row>
    <row r="65" spans="1:28" ht="21.75" customHeight="1" x14ac:dyDescent="0.2">
      <c r="A65" s="67" t="s">
        <v>74</v>
      </c>
      <c r="B65" s="67"/>
      <c r="C65" s="67"/>
      <c r="E65" s="68">
        <v>128622473</v>
      </c>
      <c r="F65" s="68"/>
      <c r="G65" s="25"/>
      <c r="H65" s="29">
        <v>1109876777507</v>
      </c>
      <c r="I65" s="25"/>
      <c r="J65" s="29">
        <v>1123864518020.8601</v>
      </c>
      <c r="K65" s="25"/>
      <c r="L65" s="29">
        <v>200000</v>
      </c>
      <c r="M65" s="25"/>
      <c r="N65" s="29">
        <v>1745618425</v>
      </c>
      <c r="O65" s="25"/>
      <c r="P65" s="29">
        <v>-128822473</v>
      </c>
      <c r="Q65" s="25"/>
      <c r="R65" s="29">
        <v>1155421867566</v>
      </c>
      <c r="S65" s="25"/>
      <c r="T65" s="29">
        <v>0</v>
      </c>
      <c r="U65" s="25"/>
      <c r="V65" s="29">
        <v>0</v>
      </c>
      <c r="W65" s="25"/>
      <c r="X65" s="29">
        <v>0</v>
      </c>
      <c r="Y65" s="25"/>
      <c r="Z65" s="29">
        <v>0</v>
      </c>
      <c r="AA65" s="25"/>
      <c r="AB65" s="30">
        <v>0</v>
      </c>
    </row>
    <row r="66" spans="1:28" ht="21.75" customHeight="1" x14ac:dyDescent="0.2">
      <c r="A66" s="67" t="s">
        <v>75</v>
      </c>
      <c r="B66" s="67"/>
      <c r="C66" s="67"/>
      <c r="E66" s="68">
        <v>76103963</v>
      </c>
      <c r="F66" s="68"/>
      <c r="G66" s="25"/>
      <c r="H66" s="29">
        <v>231184883304</v>
      </c>
      <c r="I66" s="25"/>
      <c r="J66" s="29">
        <v>257894751328.29099</v>
      </c>
      <c r="K66" s="25"/>
      <c r="L66" s="29">
        <v>33775423</v>
      </c>
      <c r="M66" s="25"/>
      <c r="N66" s="29">
        <v>119228980721</v>
      </c>
      <c r="O66" s="25"/>
      <c r="P66" s="29">
        <v>0</v>
      </c>
      <c r="Q66" s="25"/>
      <c r="R66" s="29">
        <v>0</v>
      </c>
      <c r="S66" s="25"/>
      <c r="T66" s="29">
        <v>109879386</v>
      </c>
      <c r="U66" s="25"/>
      <c r="V66" s="29">
        <v>3116</v>
      </c>
      <c r="W66" s="25"/>
      <c r="X66" s="29">
        <v>350413864025</v>
      </c>
      <c r="Y66" s="25"/>
      <c r="Z66" s="29">
        <v>340346980983.68298</v>
      </c>
      <c r="AA66" s="25"/>
      <c r="AB66" s="30">
        <v>1.06</v>
      </c>
    </row>
    <row r="67" spans="1:28" ht="21.75" customHeight="1" x14ac:dyDescent="0.2">
      <c r="A67" s="67" t="s">
        <v>76</v>
      </c>
      <c r="B67" s="67"/>
      <c r="C67" s="67"/>
      <c r="E67" s="68">
        <v>31000000</v>
      </c>
      <c r="F67" s="68"/>
      <c r="G67" s="25"/>
      <c r="H67" s="29">
        <v>559662311183</v>
      </c>
      <c r="I67" s="25"/>
      <c r="J67" s="29">
        <v>533109015000</v>
      </c>
      <c r="K67" s="25"/>
      <c r="L67" s="29">
        <v>0</v>
      </c>
      <c r="M67" s="25"/>
      <c r="N67" s="29">
        <v>0</v>
      </c>
      <c r="O67" s="25"/>
      <c r="P67" s="29">
        <v>0</v>
      </c>
      <c r="Q67" s="25"/>
      <c r="R67" s="29">
        <v>0</v>
      </c>
      <c r="S67" s="25"/>
      <c r="T67" s="29">
        <v>31000000</v>
      </c>
      <c r="U67" s="25"/>
      <c r="V67" s="29">
        <v>16400</v>
      </c>
      <c r="W67" s="25"/>
      <c r="X67" s="29">
        <v>559662311183</v>
      </c>
      <c r="Y67" s="25"/>
      <c r="Z67" s="29">
        <v>505375020000</v>
      </c>
      <c r="AA67" s="25"/>
      <c r="AB67" s="30">
        <v>1.57</v>
      </c>
    </row>
    <row r="68" spans="1:28" ht="21.75" customHeight="1" x14ac:dyDescent="0.2">
      <c r="A68" s="67" t="s">
        <v>77</v>
      </c>
      <c r="B68" s="67"/>
      <c r="C68" s="67"/>
      <c r="E68" s="68">
        <v>171600000</v>
      </c>
      <c r="F68" s="68"/>
      <c r="G68" s="25"/>
      <c r="H68" s="29">
        <v>1132017615189</v>
      </c>
      <c r="I68" s="25"/>
      <c r="J68" s="29">
        <v>1190641280400</v>
      </c>
      <c r="K68" s="25"/>
      <c r="L68" s="29">
        <v>32220000</v>
      </c>
      <c r="M68" s="25"/>
      <c r="N68" s="29">
        <v>225239564330</v>
      </c>
      <c r="O68" s="25"/>
      <c r="P68" s="29">
        <v>-13820000</v>
      </c>
      <c r="Q68" s="25"/>
      <c r="R68" s="29">
        <v>95284901468</v>
      </c>
      <c r="S68" s="25"/>
      <c r="T68" s="29">
        <v>190000000</v>
      </c>
      <c r="U68" s="25"/>
      <c r="V68" s="29">
        <v>6700</v>
      </c>
      <c r="W68" s="25"/>
      <c r="X68" s="29">
        <v>1265228457012</v>
      </c>
      <c r="Y68" s="25"/>
      <c r="Z68" s="29">
        <v>1265425650000</v>
      </c>
      <c r="AA68" s="25"/>
      <c r="AB68" s="30">
        <v>3.94</v>
      </c>
    </row>
    <row r="69" spans="1:28" ht="21.75" customHeight="1" x14ac:dyDescent="0.2">
      <c r="A69" s="67" t="s">
        <v>78</v>
      </c>
      <c r="B69" s="67"/>
      <c r="C69" s="67"/>
      <c r="E69" s="68">
        <v>7338796</v>
      </c>
      <c r="F69" s="68"/>
      <c r="G69" s="25"/>
      <c r="H69" s="29">
        <v>196832474068</v>
      </c>
      <c r="I69" s="25"/>
      <c r="J69" s="29">
        <v>210683359130.54401</v>
      </c>
      <c r="K69" s="25"/>
      <c r="L69" s="29">
        <v>0</v>
      </c>
      <c r="M69" s="25"/>
      <c r="N69" s="29">
        <v>0</v>
      </c>
      <c r="O69" s="25"/>
      <c r="P69" s="29">
        <v>-2144936</v>
      </c>
      <c r="Q69" s="25"/>
      <c r="R69" s="29">
        <v>63069134656</v>
      </c>
      <c r="S69" s="25"/>
      <c r="T69" s="29">
        <v>5193860</v>
      </c>
      <c r="U69" s="25"/>
      <c r="V69" s="29">
        <v>28270</v>
      </c>
      <c r="W69" s="25"/>
      <c r="X69" s="29">
        <v>139303547031</v>
      </c>
      <c r="Y69" s="25"/>
      <c r="Z69" s="29">
        <v>145956781187.91</v>
      </c>
      <c r="AA69" s="25"/>
      <c r="AB69" s="30">
        <v>0.45</v>
      </c>
    </row>
    <row r="70" spans="1:28" ht="21.75" customHeight="1" x14ac:dyDescent="0.2">
      <c r="A70" s="67" t="s">
        <v>79</v>
      </c>
      <c r="B70" s="67"/>
      <c r="C70" s="67"/>
      <c r="E70" s="68">
        <v>1000000</v>
      </c>
      <c r="F70" s="68"/>
      <c r="G70" s="25"/>
      <c r="H70" s="29">
        <v>16235052160</v>
      </c>
      <c r="I70" s="25"/>
      <c r="J70" s="29">
        <v>14513130000</v>
      </c>
      <c r="K70" s="25"/>
      <c r="L70" s="29">
        <v>0</v>
      </c>
      <c r="M70" s="25"/>
      <c r="N70" s="29">
        <v>0</v>
      </c>
      <c r="O70" s="25"/>
      <c r="P70" s="29">
        <v>-1000000</v>
      </c>
      <c r="Q70" s="25"/>
      <c r="R70" s="29">
        <v>13128116188</v>
      </c>
      <c r="S70" s="25"/>
      <c r="T70" s="29">
        <v>0</v>
      </c>
      <c r="U70" s="25"/>
      <c r="V70" s="29">
        <v>0</v>
      </c>
      <c r="W70" s="25"/>
      <c r="X70" s="29">
        <v>0</v>
      </c>
      <c r="Y70" s="25"/>
      <c r="Z70" s="29">
        <v>0</v>
      </c>
      <c r="AA70" s="25"/>
      <c r="AB70" s="30">
        <v>0</v>
      </c>
    </row>
    <row r="71" spans="1:28" ht="21.75" customHeight="1" x14ac:dyDescent="0.2">
      <c r="A71" s="67" t="s">
        <v>80</v>
      </c>
      <c r="B71" s="67"/>
      <c r="C71" s="67"/>
      <c r="E71" s="68">
        <v>2219416</v>
      </c>
      <c r="F71" s="68"/>
      <c r="G71" s="25"/>
      <c r="H71" s="29">
        <v>82977695727</v>
      </c>
      <c r="I71" s="25"/>
      <c r="J71" s="29">
        <v>81122359158.395996</v>
      </c>
      <c r="K71" s="25"/>
      <c r="L71" s="29">
        <v>0</v>
      </c>
      <c r="M71" s="25"/>
      <c r="N71" s="29">
        <v>0</v>
      </c>
      <c r="O71" s="25"/>
      <c r="P71" s="29">
        <v>0</v>
      </c>
      <c r="Q71" s="25"/>
      <c r="R71" s="29">
        <v>0</v>
      </c>
      <c r="S71" s="25"/>
      <c r="T71" s="29">
        <v>2219416</v>
      </c>
      <c r="U71" s="25"/>
      <c r="V71" s="29">
        <v>34720</v>
      </c>
      <c r="W71" s="25"/>
      <c r="X71" s="29">
        <v>82977695727</v>
      </c>
      <c r="Y71" s="25"/>
      <c r="Z71" s="29">
        <v>76599627685.056</v>
      </c>
      <c r="AA71" s="25"/>
      <c r="AB71" s="30">
        <v>0.24</v>
      </c>
    </row>
    <row r="72" spans="1:28" ht="21.75" customHeight="1" x14ac:dyDescent="0.2">
      <c r="A72" s="67" t="s">
        <v>81</v>
      </c>
      <c r="B72" s="67"/>
      <c r="C72" s="67"/>
      <c r="E72" s="68">
        <v>63200000</v>
      </c>
      <c r="F72" s="68"/>
      <c r="G72" s="25"/>
      <c r="H72" s="29">
        <v>346118922444</v>
      </c>
      <c r="I72" s="25"/>
      <c r="J72" s="29">
        <v>378828478800</v>
      </c>
      <c r="K72" s="25"/>
      <c r="L72" s="29">
        <v>3499019</v>
      </c>
      <c r="M72" s="25"/>
      <c r="N72" s="29">
        <v>20732304276</v>
      </c>
      <c r="O72" s="25"/>
      <c r="P72" s="29">
        <v>-394978</v>
      </c>
      <c r="Q72" s="25"/>
      <c r="R72" s="29">
        <v>2389115716</v>
      </c>
      <c r="S72" s="25"/>
      <c r="T72" s="29">
        <v>66304041</v>
      </c>
      <c r="U72" s="25"/>
      <c r="V72" s="29">
        <v>5480</v>
      </c>
      <c r="W72" s="25"/>
      <c r="X72" s="29">
        <v>364678876034</v>
      </c>
      <c r="Y72" s="25"/>
      <c r="Z72" s="29">
        <v>361184235119.15399</v>
      </c>
      <c r="AA72" s="25"/>
      <c r="AB72" s="30">
        <v>1.1200000000000001</v>
      </c>
    </row>
    <row r="73" spans="1:28" ht="21.75" customHeight="1" x14ac:dyDescent="0.2">
      <c r="A73" s="67" t="s">
        <v>82</v>
      </c>
      <c r="B73" s="67"/>
      <c r="C73" s="67"/>
      <c r="E73" s="68">
        <v>1200000</v>
      </c>
      <c r="F73" s="68"/>
      <c r="G73" s="25"/>
      <c r="H73" s="29">
        <v>42694901205</v>
      </c>
      <c r="I73" s="25"/>
      <c r="J73" s="29">
        <v>41988672000</v>
      </c>
      <c r="K73" s="25"/>
      <c r="L73" s="29">
        <v>100000</v>
      </c>
      <c r="M73" s="25"/>
      <c r="N73" s="29">
        <v>3474221083</v>
      </c>
      <c r="O73" s="25"/>
      <c r="P73" s="29">
        <v>-477636</v>
      </c>
      <c r="Q73" s="25"/>
      <c r="R73" s="29">
        <v>16318672135</v>
      </c>
      <c r="S73" s="25"/>
      <c r="T73" s="29">
        <v>822364</v>
      </c>
      <c r="U73" s="25"/>
      <c r="V73" s="29">
        <v>34080</v>
      </c>
      <c r="W73" s="25"/>
      <c r="X73" s="29">
        <v>29206018527</v>
      </c>
      <c r="Y73" s="25"/>
      <c r="Z73" s="29">
        <v>27859409437.535999</v>
      </c>
      <c r="AA73" s="25"/>
      <c r="AB73" s="30">
        <v>0.09</v>
      </c>
    </row>
    <row r="74" spans="1:28" ht="21.75" customHeight="1" x14ac:dyDescent="0.2">
      <c r="A74" s="67" t="s">
        <v>83</v>
      </c>
      <c r="B74" s="67"/>
      <c r="C74" s="67"/>
      <c r="E74" s="68">
        <v>29000000</v>
      </c>
      <c r="F74" s="68"/>
      <c r="G74" s="25"/>
      <c r="H74" s="29">
        <v>165749921264</v>
      </c>
      <c r="I74" s="25"/>
      <c r="J74" s="29">
        <v>166910935500</v>
      </c>
      <c r="K74" s="25"/>
      <c r="L74" s="29">
        <v>2600000</v>
      </c>
      <c r="M74" s="25"/>
      <c r="N74" s="29">
        <v>15212103652</v>
      </c>
      <c r="O74" s="25"/>
      <c r="P74" s="29">
        <v>-1064840</v>
      </c>
      <c r="Q74" s="25"/>
      <c r="R74" s="29">
        <v>6344322762</v>
      </c>
      <c r="S74" s="25"/>
      <c r="T74" s="29">
        <v>30535160</v>
      </c>
      <c r="U74" s="25"/>
      <c r="V74" s="29">
        <v>5090</v>
      </c>
      <c r="W74" s="25"/>
      <c r="X74" s="29">
        <v>174875916384</v>
      </c>
      <c r="Y74" s="25"/>
      <c r="Z74" s="29">
        <v>154499191811.82001</v>
      </c>
      <c r="AA74" s="25"/>
      <c r="AB74" s="30">
        <v>0.48</v>
      </c>
    </row>
    <row r="75" spans="1:28" ht="21.75" customHeight="1" x14ac:dyDescent="0.2">
      <c r="A75" s="67" t="s">
        <v>84</v>
      </c>
      <c r="B75" s="67"/>
      <c r="C75" s="67"/>
      <c r="E75" s="68">
        <v>2000000</v>
      </c>
      <c r="F75" s="68"/>
      <c r="G75" s="25"/>
      <c r="H75" s="29">
        <v>68103141119</v>
      </c>
      <c r="I75" s="25"/>
      <c r="J75" s="29">
        <v>69503976000</v>
      </c>
      <c r="K75" s="25"/>
      <c r="L75" s="29">
        <v>600000</v>
      </c>
      <c r="M75" s="25"/>
      <c r="N75" s="29">
        <v>21005474962</v>
      </c>
      <c r="O75" s="25"/>
      <c r="P75" s="29">
        <v>-150000</v>
      </c>
      <c r="Q75" s="25"/>
      <c r="R75" s="29">
        <v>5485503380</v>
      </c>
      <c r="S75" s="25"/>
      <c r="T75" s="29">
        <v>2450000</v>
      </c>
      <c r="U75" s="25"/>
      <c r="V75" s="29">
        <v>32700</v>
      </c>
      <c r="W75" s="25"/>
      <c r="X75" s="29">
        <v>83972468196</v>
      </c>
      <c r="Y75" s="25"/>
      <c r="Z75" s="29">
        <v>79638315750</v>
      </c>
      <c r="AA75" s="25"/>
      <c r="AB75" s="30">
        <v>0.25</v>
      </c>
    </row>
    <row r="76" spans="1:28" ht="21.75" customHeight="1" x14ac:dyDescent="0.2">
      <c r="A76" s="67" t="s">
        <v>85</v>
      </c>
      <c r="B76" s="67"/>
      <c r="C76" s="67"/>
      <c r="E76" s="68">
        <v>7537045</v>
      </c>
      <c r="F76" s="68"/>
      <c r="G76" s="25"/>
      <c r="H76" s="29">
        <v>55931856640</v>
      </c>
      <c r="I76" s="25"/>
      <c r="J76" s="29">
        <v>51688684917.942703</v>
      </c>
      <c r="K76" s="25"/>
      <c r="L76" s="29">
        <v>200000</v>
      </c>
      <c r="M76" s="25"/>
      <c r="N76" s="29">
        <v>1409306613</v>
      </c>
      <c r="O76" s="25"/>
      <c r="P76" s="29">
        <v>0</v>
      </c>
      <c r="Q76" s="25"/>
      <c r="R76" s="29">
        <v>0</v>
      </c>
      <c r="S76" s="25"/>
      <c r="T76" s="29">
        <v>7737045</v>
      </c>
      <c r="U76" s="25"/>
      <c r="V76" s="29">
        <v>6880</v>
      </c>
      <c r="W76" s="25"/>
      <c r="X76" s="29">
        <v>57341163253</v>
      </c>
      <c r="Y76" s="25"/>
      <c r="Z76" s="29">
        <v>52914145925.879997</v>
      </c>
      <c r="AA76" s="25"/>
      <c r="AB76" s="30">
        <v>0.16</v>
      </c>
    </row>
    <row r="77" spans="1:28" ht="21.75" customHeight="1" x14ac:dyDescent="0.2">
      <c r="A77" s="67" t="s">
        <v>86</v>
      </c>
      <c r="B77" s="67"/>
      <c r="C77" s="67"/>
      <c r="E77" s="68">
        <v>15224288</v>
      </c>
      <c r="F77" s="68"/>
      <c r="G77" s="25"/>
      <c r="H77" s="29">
        <v>139786699222</v>
      </c>
      <c r="I77" s="25"/>
      <c r="J77" s="29">
        <v>130149849983.03999</v>
      </c>
      <c r="K77" s="25"/>
      <c r="L77" s="29">
        <v>800000</v>
      </c>
      <c r="M77" s="25"/>
      <c r="N77" s="29">
        <v>6838340076</v>
      </c>
      <c r="O77" s="25"/>
      <c r="P77" s="29">
        <v>-400001</v>
      </c>
      <c r="Q77" s="25"/>
      <c r="R77" s="29">
        <v>3538818040</v>
      </c>
      <c r="S77" s="25"/>
      <c r="T77" s="29">
        <v>15624287</v>
      </c>
      <c r="U77" s="25"/>
      <c r="V77" s="29">
        <v>8120</v>
      </c>
      <c r="W77" s="25"/>
      <c r="X77" s="29">
        <v>142952301433</v>
      </c>
      <c r="Y77" s="25"/>
      <c r="Z77" s="29">
        <v>126114338637.882</v>
      </c>
      <c r="AA77" s="25"/>
      <c r="AB77" s="30">
        <v>0.39</v>
      </c>
    </row>
    <row r="78" spans="1:28" ht="21.75" customHeight="1" x14ac:dyDescent="0.2">
      <c r="A78" s="67" t="s">
        <v>87</v>
      </c>
      <c r="B78" s="67"/>
      <c r="C78" s="67"/>
      <c r="E78" s="68">
        <v>1780000</v>
      </c>
      <c r="F78" s="68"/>
      <c r="G78" s="25"/>
      <c r="H78" s="29">
        <v>42190823976</v>
      </c>
      <c r="I78" s="25"/>
      <c r="J78" s="29">
        <v>47013197130</v>
      </c>
      <c r="K78" s="25"/>
      <c r="L78" s="29">
        <v>0</v>
      </c>
      <c r="M78" s="25"/>
      <c r="N78" s="29">
        <v>0</v>
      </c>
      <c r="O78" s="25"/>
      <c r="P78" s="29">
        <v>0</v>
      </c>
      <c r="Q78" s="25"/>
      <c r="R78" s="29">
        <v>0</v>
      </c>
      <c r="S78" s="25"/>
      <c r="T78" s="29">
        <v>1780000</v>
      </c>
      <c r="U78" s="25"/>
      <c r="V78" s="29">
        <v>25720</v>
      </c>
      <c r="W78" s="25"/>
      <c r="X78" s="29">
        <v>42190823976</v>
      </c>
      <c r="Y78" s="25"/>
      <c r="Z78" s="29">
        <v>45509199480</v>
      </c>
      <c r="AA78" s="25"/>
      <c r="AB78" s="30">
        <v>0.14000000000000001</v>
      </c>
    </row>
    <row r="79" spans="1:28" ht="21.75" customHeight="1" x14ac:dyDescent="0.2">
      <c r="A79" s="67" t="s">
        <v>88</v>
      </c>
      <c r="B79" s="67"/>
      <c r="C79" s="67"/>
      <c r="E79" s="68">
        <v>11283434</v>
      </c>
      <c r="F79" s="68"/>
      <c r="G79" s="25"/>
      <c r="H79" s="29">
        <v>350847332646</v>
      </c>
      <c r="I79" s="25"/>
      <c r="J79" s="29">
        <v>418255736299.53302</v>
      </c>
      <c r="K79" s="25"/>
      <c r="L79" s="29">
        <v>0</v>
      </c>
      <c r="M79" s="25"/>
      <c r="N79" s="29">
        <v>0</v>
      </c>
      <c r="O79" s="25"/>
      <c r="P79" s="29">
        <v>-289173</v>
      </c>
      <c r="Q79" s="25"/>
      <c r="R79" s="29">
        <v>10749427093</v>
      </c>
      <c r="S79" s="25"/>
      <c r="T79" s="29">
        <v>10994261</v>
      </c>
      <c r="U79" s="25"/>
      <c r="V79" s="29">
        <v>36770</v>
      </c>
      <c r="W79" s="25"/>
      <c r="X79" s="29">
        <v>341855781339</v>
      </c>
      <c r="Y79" s="25"/>
      <c r="Z79" s="29">
        <v>401853636057.02899</v>
      </c>
      <c r="AA79" s="25"/>
      <c r="AB79" s="30">
        <v>1.25</v>
      </c>
    </row>
    <row r="80" spans="1:28" ht="21.75" customHeight="1" x14ac:dyDescent="0.2">
      <c r="A80" s="67" t="s">
        <v>89</v>
      </c>
      <c r="B80" s="67"/>
      <c r="C80" s="67"/>
      <c r="E80" s="68">
        <v>1</v>
      </c>
      <c r="F80" s="68"/>
      <c r="G80" s="25"/>
      <c r="H80" s="29">
        <v>1330</v>
      </c>
      <c r="I80" s="25"/>
      <c r="J80" s="29">
        <v>1468.2118499999999</v>
      </c>
      <c r="K80" s="25"/>
      <c r="L80" s="29">
        <v>0</v>
      </c>
      <c r="M80" s="25"/>
      <c r="N80" s="29">
        <v>0</v>
      </c>
      <c r="O80" s="25"/>
      <c r="P80" s="29">
        <v>0</v>
      </c>
      <c r="Q80" s="25"/>
      <c r="R80" s="29">
        <v>0</v>
      </c>
      <c r="S80" s="25"/>
      <c r="T80" s="29">
        <v>1</v>
      </c>
      <c r="U80" s="25"/>
      <c r="V80" s="29">
        <v>1279</v>
      </c>
      <c r="W80" s="25"/>
      <c r="X80" s="29">
        <v>1330</v>
      </c>
      <c r="Y80" s="25"/>
      <c r="Z80" s="29">
        <v>1271.38995</v>
      </c>
      <c r="AA80" s="25"/>
      <c r="AB80" s="30">
        <v>0</v>
      </c>
    </row>
    <row r="81" spans="1:28" ht="21.75" customHeight="1" x14ac:dyDescent="0.2">
      <c r="A81" s="67" t="s">
        <v>90</v>
      </c>
      <c r="B81" s="67"/>
      <c r="C81" s="67"/>
      <c r="E81" s="68">
        <v>15436108</v>
      </c>
      <c r="F81" s="68"/>
      <c r="G81" s="25"/>
      <c r="H81" s="29">
        <v>291594336136</v>
      </c>
      <c r="I81" s="25"/>
      <c r="J81" s="29">
        <v>276196736833.20001</v>
      </c>
      <c r="K81" s="25"/>
      <c r="L81" s="29">
        <v>20615549</v>
      </c>
      <c r="M81" s="25"/>
      <c r="N81" s="29">
        <v>372757184618</v>
      </c>
      <c r="O81" s="25"/>
      <c r="P81" s="29">
        <v>0</v>
      </c>
      <c r="Q81" s="25"/>
      <c r="R81" s="29">
        <v>0</v>
      </c>
      <c r="S81" s="25"/>
      <c r="T81" s="29">
        <v>36051657</v>
      </c>
      <c r="U81" s="25"/>
      <c r="V81" s="29">
        <v>16740</v>
      </c>
      <c r="W81" s="25"/>
      <c r="X81" s="29">
        <v>664351520754</v>
      </c>
      <c r="Y81" s="25"/>
      <c r="Z81" s="29">
        <v>599913884987.82898</v>
      </c>
      <c r="AA81" s="25"/>
      <c r="AB81" s="30">
        <v>1.87</v>
      </c>
    </row>
    <row r="82" spans="1:28" ht="21.75" customHeight="1" x14ac:dyDescent="0.2">
      <c r="A82" s="67" t="s">
        <v>91</v>
      </c>
      <c r="B82" s="67"/>
      <c r="C82" s="67"/>
      <c r="E82" s="68">
        <v>18000000</v>
      </c>
      <c r="F82" s="68"/>
      <c r="G82" s="25"/>
      <c r="H82" s="29">
        <v>71931848633</v>
      </c>
      <c r="I82" s="25"/>
      <c r="J82" s="29">
        <v>68297199300</v>
      </c>
      <c r="K82" s="25"/>
      <c r="L82" s="29">
        <v>1071741</v>
      </c>
      <c r="M82" s="25"/>
      <c r="N82" s="29">
        <v>3862920724</v>
      </c>
      <c r="O82" s="25"/>
      <c r="P82" s="29">
        <v>-10295650</v>
      </c>
      <c r="Q82" s="25"/>
      <c r="R82" s="29">
        <v>39901798406</v>
      </c>
      <c r="S82" s="25"/>
      <c r="T82" s="29">
        <v>8776091</v>
      </c>
      <c r="U82" s="25"/>
      <c r="V82" s="29">
        <v>3571</v>
      </c>
      <c r="W82" s="25"/>
      <c r="X82" s="29">
        <v>34651150614</v>
      </c>
      <c r="Y82" s="25"/>
      <c r="Z82" s="29">
        <v>31152951406.282101</v>
      </c>
      <c r="AA82" s="25"/>
      <c r="AB82" s="30">
        <v>0.1</v>
      </c>
    </row>
    <row r="83" spans="1:28" ht="21.75" customHeight="1" x14ac:dyDescent="0.2">
      <c r="A83" s="67" t="s">
        <v>92</v>
      </c>
      <c r="B83" s="67"/>
      <c r="C83" s="67"/>
      <c r="E83" s="68">
        <v>33200000</v>
      </c>
      <c r="F83" s="68"/>
      <c r="G83" s="25"/>
      <c r="H83" s="29">
        <v>44324068917</v>
      </c>
      <c r="I83" s="25"/>
      <c r="J83" s="29">
        <v>40163993820</v>
      </c>
      <c r="K83" s="25"/>
      <c r="L83" s="29">
        <v>91278514</v>
      </c>
      <c r="M83" s="25"/>
      <c r="N83" s="29">
        <v>100370864882</v>
      </c>
      <c r="O83" s="25"/>
      <c r="P83" s="29">
        <v>0</v>
      </c>
      <c r="Q83" s="25"/>
      <c r="R83" s="29">
        <v>0</v>
      </c>
      <c r="S83" s="25"/>
      <c r="T83" s="29">
        <v>124478514</v>
      </c>
      <c r="U83" s="25"/>
      <c r="V83" s="29">
        <v>1045</v>
      </c>
      <c r="W83" s="25"/>
      <c r="X83" s="29">
        <v>144694931533</v>
      </c>
      <c r="Y83" s="25"/>
      <c r="Z83" s="29">
        <v>129306070849.576</v>
      </c>
      <c r="AA83" s="25"/>
      <c r="AB83" s="30">
        <v>0.4</v>
      </c>
    </row>
    <row r="84" spans="1:28" ht="21.75" customHeight="1" x14ac:dyDescent="0.2">
      <c r="A84" s="67" t="s">
        <v>93</v>
      </c>
      <c r="B84" s="67"/>
      <c r="C84" s="67"/>
      <c r="E84" s="68">
        <v>20000000</v>
      </c>
      <c r="F84" s="68"/>
      <c r="G84" s="25"/>
      <c r="H84" s="29">
        <v>50095857614</v>
      </c>
      <c r="I84" s="25"/>
      <c r="J84" s="29">
        <v>49523571000</v>
      </c>
      <c r="K84" s="25"/>
      <c r="L84" s="29">
        <v>0</v>
      </c>
      <c r="M84" s="25"/>
      <c r="N84" s="29">
        <v>0</v>
      </c>
      <c r="O84" s="25"/>
      <c r="P84" s="29">
        <v>-400000</v>
      </c>
      <c r="Q84" s="25"/>
      <c r="R84" s="29">
        <v>1053693005</v>
      </c>
      <c r="S84" s="25"/>
      <c r="T84" s="29">
        <v>19600000</v>
      </c>
      <c r="U84" s="25"/>
      <c r="V84" s="29">
        <v>2280</v>
      </c>
      <c r="W84" s="25"/>
      <c r="X84" s="29">
        <v>49093940462</v>
      </c>
      <c r="Y84" s="25"/>
      <c r="Z84" s="29">
        <v>44422106400</v>
      </c>
      <c r="AA84" s="25"/>
      <c r="AB84" s="30">
        <v>0.14000000000000001</v>
      </c>
    </row>
    <row r="85" spans="1:28" ht="21.75" customHeight="1" x14ac:dyDescent="0.2">
      <c r="A85" s="67" t="s">
        <v>94</v>
      </c>
      <c r="B85" s="67"/>
      <c r="C85" s="67"/>
      <c r="E85" s="68">
        <v>41600000</v>
      </c>
      <c r="F85" s="68"/>
      <c r="G85" s="25"/>
      <c r="H85" s="29">
        <v>147415331692</v>
      </c>
      <c r="I85" s="25"/>
      <c r="J85" s="29">
        <v>150440322240</v>
      </c>
      <c r="K85" s="25"/>
      <c r="L85" s="29">
        <v>0</v>
      </c>
      <c r="M85" s="25"/>
      <c r="N85" s="29">
        <v>0</v>
      </c>
      <c r="O85" s="25"/>
      <c r="P85" s="29">
        <v>-6900000</v>
      </c>
      <c r="Q85" s="25"/>
      <c r="R85" s="29">
        <v>23374294504</v>
      </c>
      <c r="S85" s="25"/>
      <c r="T85" s="29">
        <v>34700000</v>
      </c>
      <c r="U85" s="25"/>
      <c r="V85" s="29">
        <v>3382</v>
      </c>
      <c r="W85" s="25"/>
      <c r="X85" s="29">
        <v>122964230977</v>
      </c>
      <c r="Y85" s="25"/>
      <c r="Z85" s="29">
        <v>116657135370</v>
      </c>
      <c r="AA85" s="25"/>
      <c r="AB85" s="30">
        <v>0.36</v>
      </c>
    </row>
    <row r="86" spans="1:28" ht="21.75" customHeight="1" x14ac:dyDescent="0.2">
      <c r="A86" s="67" t="s">
        <v>95</v>
      </c>
      <c r="B86" s="67"/>
      <c r="C86" s="67"/>
      <c r="E86" s="68">
        <v>17500000</v>
      </c>
      <c r="F86" s="68"/>
      <c r="G86" s="25"/>
      <c r="H86" s="29">
        <v>254248320692</v>
      </c>
      <c r="I86" s="25"/>
      <c r="J86" s="29">
        <v>271375650000</v>
      </c>
      <c r="K86" s="25"/>
      <c r="L86" s="29">
        <v>0</v>
      </c>
      <c r="M86" s="25"/>
      <c r="N86" s="29">
        <v>0</v>
      </c>
      <c r="O86" s="25"/>
      <c r="P86" s="29">
        <v>-2705491</v>
      </c>
      <c r="Q86" s="25"/>
      <c r="R86" s="29">
        <v>42623305015</v>
      </c>
      <c r="S86" s="25"/>
      <c r="T86" s="29">
        <v>14794509</v>
      </c>
      <c r="U86" s="25"/>
      <c r="V86" s="29">
        <v>14710</v>
      </c>
      <c r="W86" s="25"/>
      <c r="X86" s="29">
        <v>214941661064</v>
      </c>
      <c r="Y86" s="25"/>
      <c r="Z86" s="29">
        <v>216332345387.03</v>
      </c>
      <c r="AA86" s="25"/>
      <c r="AB86" s="30">
        <v>0.67</v>
      </c>
    </row>
    <row r="87" spans="1:28" ht="21.75" customHeight="1" x14ac:dyDescent="0.2">
      <c r="A87" s="67" t="s">
        <v>96</v>
      </c>
      <c r="B87" s="67"/>
      <c r="C87" s="67"/>
      <c r="E87" s="68">
        <v>8530249</v>
      </c>
      <c r="F87" s="68"/>
      <c r="G87" s="25"/>
      <c r="H87" s="29">
        <v>28819849617</v>
      </c>
      <c r="I87" s="25"/>
      <c r="J87" s="29">
        <v>30610973406.6045</v>
      </c>
      <c r="K87" s="25"/>
      <c r="L87" s="29">
        <v>0</v>
      </c>
      <c r="M87" s="25"/>
      <c r="N87" s="29">
        <v>0</v>
      </c>
      <c r="O87" s="25"/>
      <c r="P87" s="29">
        <v>0</v>
      </c>
      <c r="Q87" s="25"/>
      <c r="R87" s="29">
        <v>0</v>
      </c>
      <c r="S87" s="25"/>
      <c r="T87" s="29">
        <v>8530249</v>
      </c>
      <c r="U87" s="25"/>
      <c r="V87" s="29">
        <v>3104</v>
      </c>
      <c r="W87" s="25"/>
      <c r="X87" s="29">
        <v>28819849617</v>
      </c>
      <c r="Y87" s="25"/>
      <c r="Z87" s="29">
        <v>26320349433.268799</v>
      </c>
      <c r="AA87" s="25"/>
      <c r="AB87" s="30">
        <v>0.08</v>
      </c>
    </row>
    <row r="88" spans="1:28" ht="21.75" customHeight="1" x14ac:dyDescent="0.2">
      <c r="A88" s="67" t="s">
        <v>97</v>
      </c>
      <c r="B88" s="67"/>
      <c r="C88" s="67"/>
      <c r="E88" s="68">
        <v>20800000</v>
      </c>
      <c r="F88" s="68"/>
      <c r="G88" s="25"/>
      <c r="H88" s="29">
        <v>40889910596</v>
      </c>
      <c r="I88" s="25"/>
      <c r="J88" s="29">
        <v>37113850800</v>
      </c>
      <c r="K88" s="25"/>
      <c r="L88" s="29">
        <v>0</v>
      </c>
      <c r="M88" s="25"/>
      <c r="N88" s="29">
        <v>0</v>
      </c>
      <c r="O88" s="25"/>
      <c r="P88" s="29">
        <v>0</v>
      </c>
      <c r="Q88" s="25"/>
      <c r="R88" s="29">
        <v>0</v>
      </c>
      <c r="S88" s="25"/>
      <c r="T88" s="29">
        <v>20800000</v>
      </c>
      <c r="U88" s="25"/>
      <c r="V88" s="29">
        <v>1510</v>
      </c>
      <c r="W88" s="25"/>
      <c r="X88" s="29">
        <v>40889910596</v>
      </c>
      <c r="Y88" s="25"/>
      <c r="Z88" s="29">
        <v>31221122400</v>
      </c>
      <c r="AA88" s="25"/>
      <c r="AB88" s="30">
        <v>0.1</v>
      </c>
    </row>
    <row r="89" spans="1:28" ht="21.75" customHeight="1" x14ac:dyDescent="0.2">
      <c r="A89" s="67" t="s">
        <v>98</v>
      </c>
      <c r="B89" s="67"/>
      <c r="C89" s="67"/>
      <c r="E89" s="68">
        <v>2000000</v>
      </c>
      <c r="F89" s="68"/>
      <c r="G89" s="25"/>
      <c r="H89" s="29">
        <v>14852699505</v>
      </c>
      <c r="I89" s="25"/>
      <c r="J89" s="29">
        <v>14373963000</v>
      </c>
      <c r="K89" s="25"/>
      <c r="L89" s="29">
        <v>509762</v>
      </c>
      <c r="M89" s="25"/>
      <c r="N89" s="29">
        <v>3667492018</v>
      </c>
      <c r="O89" s="25"/>
      <c r="P89" s="29">
        <v>-2019479</v>
      </c>
      <c r="Q89" s="25"/>
      <c r="R89" s="29">
        <v>13690042660</v>
      </c>
      <c r="S89" s="25"/>
      <c r="T89" s="29">
        <v>490283</v>
      </c>
      <c r="U89" s="25"/>
      <c r="V89" s="29">
        <v>6720</v>
      </c>
      <c r="W89" s="25"/>
      <c r="X89" s="29">
        <v>3616142334</v>
      </c>
      <c r="Y89" s="25"/>
      <c r="Z89" s="29">
        <v>3275098284.5279999</v>
      </c>
      <c r="AA89" s="25"/>
      <c r="AB89" s="30">
        <v>0.01</v>
      </c>
    </row>
    <row r="90" spans="1:28" ht="21.75" customHeight="1" x14ac:dyDescent="0.2">
      <c r="A90" s="67" t="s">
        <v>99</v>
      </c>
      <c r="B90" s="67"/>
      <c r="C90" s="67"/>
      <c r="E90" s="68">
        <v>8500000</v>
      </c>
      <c r="F90" s="68"/>
      <c r="G90" s="25"/>
      <c r="H90" s="29">
        <v>96386636075</v>
      </c>
      <c r="I90" s="25"/>
      <c r="J90" s="29">
        <v>107814663000</v>
      </c>
      <c r="K90" s="25"/>
      <c r="L90" s="29">
        <v>1400000</v>
      </c>
      <c r="M90" s="25"/>
      <c r="N90" s="29">
        <v>14237199780</v>
      </c>
      <c r="O90" s="25"/>
      <c r="P90" s="29">
        <v>-96683</v>
      </c>
      <c r="Q90" s="25"/>
      <c r="R90" s="29">
        <v>993753995</v>
      </c>
      <c r="S90" s="25"/>
      <c r="T90" s="29">
        <v>9803317</v>
      </c>
      <c r="U90" s="25"/>
      <c r="V90" s="29">
        <v>10300</v>
      </c>
      <c r="W90" s="25"/>
      <c r="X90" s="29">
        <v>109543487944</v>
      </c>
      <c r="Y90" s="25"/>
      <c r="Z90" s="29">
        <v>100373368817.655</v>
      </c>
      <c r="AA90" s="25"/>
      <c r="AB90" s="30">
        <v>0.31</v>
      </c>
    </row>
    <row r="91" spans="1:28" ht="21.75" customHeight="1" x14ac:dyDescent="0.2">
      <c r="A91" s="67" t="s">
        <v>100</v>
      </c>
      <c r="B91" s="67"/>
      <c r="C91" s="67"/>
      <c r="E91" s="68">
        <v>3367990</v>
      </c>
      <c r="F91" s="68"/>
      <c r="G91" s="25"/>
      <c r="H91" s="29">
        <v>12038974383</v>
      </c>
      <c r="I91" s="25"/>
      <c r="J91" s="29">
        <v>11014757011.754999</v>
      </c>
      <c r="K91" s="25"/>
      <c r="L91" s="29">
        <v>800000</v>
      </c>
      <c r="M91" s="25"/>
      <c r="N91" s="29">
        <v>2706509281</v>
      </c>
      <c r="O91" s="25"/>
      <c r="P91" s="29">
        <v>0</v>
      </c>
      <c r="Q91" s="25"/>
      <c r="R91" s="29">
        <v>0</v>
      </c>
      <c r="S91" s="25"/>
      <c r="T91" s="29">
        <v>4167990</v>
      </c>
      <c r="U91" s="25"/>
      <c r="V91" s="29">
        <v>3144</v>
      </c>
      <c r="W91" s="25"/>
      <c r="X91" s="29">
        <v>14745483664</v>
      </c>
      <c r="Y91" s="25"/>
      <c r="Z91" s="29">
        <v>13026190804.667999</v>
      </c>
      <c r="AA91" s="25"/>
      <c r="AB91" s="30">
        <v>0.04</v>
      </c>
    </row>
    <row r="92" spans="1:28" ht="21.75" customHeight="1" x14ac:dyDescent="0.2">
      <c r="A92" s="67" t="s">
        <v>101</v>
      </c>
      <c r="B92" s="67"/>
      <c r="C92" s="67"/>
      <c r="E92" s="68">
        <v>212003195</v>
      </c>
      <c r="F92" s="68"/>
      <c r="G92" s="25"/>
      <c r="H92" s="29">
        <v>629580311183</v>
      </c>
      <c r="I92" s="25"/>
      <c r="J92" s="29">
        <v>551721969541.16602</v>
      </c>
      <c r="K92" s="25"/>
      <c r="L92" s="29">
        <v>119769031</v>
      </c>
      <c r="M92" s="25"/>
      <c r="N92" s="29">
        <v>306077592836</v>
      </c>
      <c r="O92" s="25"/>
      <c r="P92" s="29">
        <v>0</v>
      </c>
      <c r="Q92" s="25"/>
      <c r="R92" s="29">
        <v>0</v>
      </c>
      <c r="S92" s="25"/>
      <c r="T92" s="29">
        <v>331772226</v>
      </c>
      <c r="U92" s="25"/>
      <c r="V92" s="29">
        <v>2351</v>
      </c>
      <c r="W92" s="25"/>
      <c r="X92" s="29">
        <v>935657904019</v>
      </c>
      <c r="Y92" s="25"/>
      <c r="Z92" s="29">
        <v>775355524131.20996</v>
      </c>
      <c r="AA92" s="25"/>
      <c r="AB92" s="30">
        <v>2.41</v>
      </c>
    </row>
    <row r="93" spans="1:28" ht="21.75" customHeight="1" x14ac:dyDescent="0.2">
      <c r="A93" s="67" t="s">
        <v>102</v>
      </c>
      <c r="B93" s="67"/>
      <c r="C93" s="67"/>
      <c r="E93" s="68">
        <v>20516745</v>
      </c>
      <c r="F93" s="68"/>
      <c r="G93" s="25"/>
      <c r="H93" s="29">
        <v>152331398378</v>
      </c>
      <c r="I93" s="25"/>
      <c r="J93" s="29">
        <v>129098263424.69299</v>
      </c>
      <c r="K93" s="25"/>
      <c r="L93" s="29">
        <v>0</v>
      </c>
      <c r="M93" s="25"/>
      <c r="N93" s="29">
        <v>0</v>
      </c>
      <c r="O93" s="25"/>
      <c r="P93" s="29">
        <v>0</v>
      </c>
      <c r="Q93" s="25"/>
      <c r="R93" s="29">
        <v>0</v>
      </c>
      <c r="S93" s="25"/>
      <c r="T93" s="29">
        <v>20516745</v>
      </c>
      <c r="U93" s="25"/>
      <c r="V93" s="29">
        <v>5690</v>
      </c>
      <c r="W93" s="25"/>
      <c r="X93" s="29">
        <v>152331398378</v>
      </c>
      <c r="Y93" s="25"/>
      <c r="Z93" s="29">
        <v>116045674389.65199</v>
      </c>
      <c r="AA93" s="25"/>
      <c r="AB93" s="30">
        <v>0.36</v>
      </c>
    </row>
    <row r="94" spans="1:28" ht="21.75" customHeight="1" x14ac:dyDescent="0.2">
      <c r="A94" s="67" t="s">
        <v>103</v>
      </c>
      <c r="B94" s="67"/>
      <c r="C94" s="67"/>
      <c r="E94" s="68">
        <v>23200918</v>
      </c>
      <c r="F94" s="68"/>
      <c r="G94" s="25"/>
      <c r="H94" s="29">
        <v>99008439392</v>
      </c>
      <c r="I94" s="25"/>
      <c r="J94" s="29">
        <v>88515304800.460205</v>
      </c>
      <c r="K94" s="25"/>
      <c r="L94" s="29">
        <v>3600000</v>
      </c>
      <c r="M94" s="25"/>
      <c r="N94" s="29">
        <v>13397220842</v>
      </c>
      <c r="O94" s="25"/>
      <c r="P94" s="29">
        <v>0</v>
      </c>
      <c r="Q94" s="25"/>
      <c r="R94" s="29">
        <v>0</v>
      </c>
      <c r="S94" s="25"/>
      <c r="T94" s="29">
        <v>26800918</v>
      </c>
      <c r="U94" s="25"/>
      <c r="V94" s="29">
        <v>3116</v>
      </c>
      <c r="W94" s="25"/>
      <c r="X94" s="29">
        <v>112405660234</v>
      </c>
      <c r="Y94" s="25"/>
      <c r="Z94" s="29">
        <v>83014766108.096405</v>
      </c>
      <c r="AA94" s="25"/>
      <c r="AB94" s="30">
        <v>0.26</v>
      </c>
    </row>
    <row r="95" spans="1:28" ht="21.75" customHeight="1" x14ac:dyDescent="0.2">
      <c r="A95" s="67" t="s">
        <v>104</v>
      </c>
      <c r="B95" s="67"/>
      <c r="C95" s="67"/>
      <c r="E95" s="68">
        <v>51000000</v>
      </c>
      <c r="F95" s="68"/>
      <c r="G95" s="25"/>
      <c r="H95" s="29">
        <v>213883863761</v>
      </c>
      <c r="I95" s="25"/>
      <c r="J95" s="29">
        <v>186259124700</v>
      </c>
      <c r="K95" s="25"/>
      <c r="L95" s="29">
        <v>25000000</v>
      </c>
      <c r="M95" s="25"/>
      <c r="N95" s="29">
        <v>92660909600</v>
      </c>
      <c r="O95" s="25"/>
      <c r="P95" s="29">
        <v>0</v>
      </c>
      <c r="Q95" s="25"/>
      <c r="R95" s="29">
        <v>0</v>
      </c>
      <c r="S95" s="25"/>
      <c r="T95" s="29">
        <v>76000000</v>
      </c>
      <c r="U95" s="25"/>
      <c r="V95" s="29">
        <v>3548</v>
      </c>
      <c r="W95" s="25"/>
      <c r="X95" s="29">
        <v>306544773361</v>
      </c>
      <c r="Y95" s="25"/>
      <c r="Z95" s="29">
        <v>268043594400</v>
      </c>
      <c r="AA95" s="25"/>
      <c r="AB95" s="30">
        <v>0.83</v>
      </c>
    </row>
    <row r="96" spans="1:28" ht="21.75" customHeight="1" x14ac:dyDescent="0.2">
      <c r="A96" s="67" t="s">
        <v>105</v>
      </c>
      <c r="B96" s="67"/>
      <c r="C96" s="67"/>
      <c r="E96" s="68">
        <v>8777275</v>
      </c>
      <c r="F96" s="68"/>
      <c r="G96" s="25"/>
      <c r="H96" s="29">
        <v>27440356125</v>
      </c>
      <c r="I96" s="25"/>
      <c r="J96" s="29">
        <v>27047655662.625</v>
      </c>
      <c r="K96" s="25"/>
      <c r="L96" s="29">
        <v>0</v>
      </c>
      <c r="M96" s="25"/>
      <c r="N96" s="29">
        <v>0</v>
      </c>
      <c r="O96" s="25"/>
      <c r="P96" s="29">
        <v>-200000</v>
      </c>
      <c r="Q96" s="25"/>
      <c r="R96" s="29">
        <v>631818189</v>
      </c>
      <c r="S96" s="25"/>
      <c r="T96" s="29">
        <v>8577275</v>
      </c>
      <c r="U96" s="25"/>
      <c r="V96" s="29">
        <v>2588</v>
      </c>
      <c r="W96" s="25"/>
      <c r="X96" s="29">
        <v>26815097007</v>
      </c>
      <c r="Y96" s="25"/>
      <c r="Z96" s="29">
        <v>22065909673.185001</v>
      </c>
      <c r="AA96" s="25"/>
      <c r="AB96" s="30">
        <v>7.0000000000000007E-2</v>
      </c>
    </row>
    <row r="97" spans="1:28" ht="21.75" customHeight="1" x14ac:dyDescent="0.2">
      <c r="A97" s="67" t="s">
        <v>106</v>
      </c>
      <c r="B97" s="67"/>
      <c r="C97" s="67"/>
      <c r="E97" s="68">
        <v>482263500</v>
      </c>
      <c r="F97" s="68"/>
      <c r="G97" s="25"/>
      <c r="H97" s="29">
        <v>2325141462531</v>
      </c>
      <c r="I97" s="25"/>
      <c r="J97" s="29">
        <v>2015372511263.7</v>
      </c>
      <c r="K97" s="25"/>
      <c r="L97" s="29">
        <v>58600000</v>
      </c>
      <c r="M97" s="25"/>
      <c r="N97" s="29">
        <v>244216499859</v>
      </c>
      <c r="O97" s="25"/>
      <c r="P97" s="29">
        <v>-2253680</v>
      </c>
      <c r="Q97" s="25"/>
      <c r="R97" s="29">
        <v>9182851122</v>
      </c>
      <c r="S97" s="25"/>
      <c r="T97" s="29">
        <v>538609820</v>
      </c>
      <c r="U97" s="25"/>
      <c r="V97" s="29">
        <v>3840</v>
      </c>
      <c r="W97" s="25"/>
      <c r="X97" s="29">
        <v>2558651914280</v>
      </c>
      <c r="Y97" s="25"/>
      <c r="Z97" s="29">
        <v>2055955551632.6399</v>
      </c>
      <c r="AA97" s="25"/>
      <c r="AB97" s="30">
        <v>6.4</v>
      </c>
    </row>
    <row r="98" spans="1:28" ht="21.75" customHeight="1" x14ac:dyDescent="0.2">
      <c r="A98" s="67" t="s">
        <v>107</v>
      </c>
      <c r="B98" s="67"/>
      <c r="C98" s="67"/>
      <c r="E98" s="68">
        <v>57243915</v>
      </c>
      <c r="F98" s="68"/>
      <c r="G98" s="25"/>
      <c r="H98" s="29">
        <v>165859999254</v>
      </c>
      <c r="I98" s="25"/>
      <c r="J98" s="29">
        <v>150224748183.17999</v>
      </c>
      <c r="K98" s="25"/>
      <c r="L98" s="29">
        <v>16000000</v>
      </c>
      <c r="M98" s="25"/>
      <c r="N98" s="29">
        <v>42436927759</v>
      </c>
      <c r="O98" s="25"/>
      <c r="P98" s="29">
        <v>0</v>
      </c>
      <c r="Q98" s="25"/>
      <c r="R98" s="29">
        <v>0</v>
      </c>
      <c r="S98" s="25"/>
      <c r="T98" s="29">
        <v>73243915</v>
      </c>
      <c r="U98" s="25"/>
      <c r="V98" s="29">
        <v>2536</v>
      </c>
      <c r="W98" s="25"/>
      <c r="X98" s="29">
        <v>208296927013</v>
      </c>
      <c r="Y98" s="25"/>
      <c r="Z98" s="29">
        <v>184641376357.78201</v>
      </c>
      <c r="AA98" s="25"/>
      <c r="AB98" s="30">
        <v>0.56999999999999995</v>
      </c>
    </row>
    <row r="99" spans="1:28" ht="21.75" customHeight="1" x14ac:dyDescent="0.2">
      <c r="A99" s="67" t="s">
        <v>108</v>
      </c>
      <c r="B99" s="67"/>
      <c r="C99" s="67"/>
      <c r="E99" s="68">
        <v>104263558</v>
      </c>
      <c r="F99" s="68"/>
      <c r="G99" s="25"/>
      <c r="H99" s="29">
        <v>784868574548</v>
      </c>
      <c r="I99" s="25"/>
      <c r="J99" s="29">
        <v>699591531351.82495</v>
      </c>
      <c r="K99" s="25"/>
      <c r="L99" s="29">
        <v>2029272</v>
      </c>
      <c r="M99" s="25"/>
      <c r="N99" s="29">
        <v>13961292474</v>
      </c>
      <c r="O99" s="25"/>
      <c r="P99" s="29">
        <v>0</v>
      </c>
      <c r="Q99" s="25"/>
      <c r="R99" s="29">
        <v>0</v>
      </c>
      <c r="S99" s="25"/>
      <c r="T99" s="29">
        <v>106292830</v>
      </c>
      <c r="U99" s="25"/>
      <c r="V99" s="29">
        <v>6730</v>
      </c>
      <c r="W99" s="25"/>
      <c r="X99" s="29">
        <v>798829867022</v>
      </c>
      <c r="Y99" s="25"/>
      <c r="Z99" s="29">
        <v>711094408961.89502</v>
      </c>
      <c r="AA99" s="25"/>
      <c r="AB99" s="30">
        <v>2.21</v>
      </c>
    </row>
    <row r="100" spans="1:28" ht="21.75" customHeight="1" x14ac:dyDescent="0.2">
      <c r="A100" s="67" t="s">
        <v>109</v>
      </c>
      <c r="B100" s="67"/>
      <c r="C100" s="67"/>
      <c r="E100" s="68">
        <v>4760582</v>
      </c>
      <c r="F100" s="68"/>
      <c r="G100" s="25"/>
      <c r="H100" s="29">
        <v>25518022281</v>
      </c>
      <c r="I100" s="25"/>
      <c r="J100" s="29">
        <v>26405991477.018002</v>
      </c>
      <c r="K100" s="25"/>
      <c r="L100" s="29">
        <v>0</v>
      </c>
      <c r="M100" s="25"/>
      <c r="N100" s="29">
        <v>0</v>
      </c>
      <c r="O100" s="25"/>
      <c r="P100" s="29">
        <v>0</v>
      </c>
      <c r="Q100" s="25"/>
      <c r="R100" s="29">
        <v>0</v>
      </c>
      <c r="S100" s="25"/>
      <c r="T100" s="29">
        <v>4760582</v>
      </c>
      <c r="U100" s="25"/>
      <c r="V100" s="29">
        <v>5220</v>
      </c>
      <c r="W100" s="25"/>
      <c r="X100" s="29">
        <v>25518022281</v>
      </c>
      <c r="Y100" s="25"/>
      <c r="Z100" s="29">
        <v>24702379123.661999</v>
      </c>
      <c r="AA100" s="25"/>
      <c r="AB100" s="30">
        <v>0.08</v>
      </c>
    </row>
    <row r="101" spans="1:28" ht="21.75" customHeight="1" x14ac:dyDescent="0.2">
      <c r="A101" s="67" t="s">
        <v>110</v>
      </c>
      <c r="B101" s="67"/>
      <c r="C101" s="67"/>
      <c r="E101" s="68">
        <v>2522689</v>
      </c>
      <c r="F101" s="68"/>
      <c r="G101" s="25"/>
      <c r="H101" s="29">
        <v>28583340226</v>
      </c>
      <c r="I101" s="25"/>
      <c r="J101" s="29">
        <v>29540458625.300999</v>
      </c>
      <c r="K101" s="25"/>
      <c r="L101" s="29">
        <v>0</v>
      </c>
      <c r="M101" s="25"/>
      <c r="N101" s="29">
        <v>0</v>
      </c>
      <c r="O101" s="25"/>
      <c r="P101" s="29">
        <v>-1322689</v>
      </c>
      <c r="Q101" s="25"/>
      <c r="R101" s="29">
        <v>15288346144</v>
      </c>
      <c r="S101" s="25"/>
      <c r="T101" s="29">
        <v>1200000</v>
      </c>
      <c r="U101" s="25"/>
      <c r="V101" s="29">
        <v>11100</v>
      </c>
      <c r="W101" s="25"/>
      <c r="X101" s="29">
        <v>13596605951</v>
      </c>
      <c r="Y101" s="25"/>
      <c r="Z101" s="29">
        <v>13240746000</v>
      </c>
      <c r="AA101" s="25"/>
      <c r="AB101" s="30">
        <v>0.04</v>
      </c>
    </row>
    <row r="102" spans="1:28" ht="21.75" customHeight="1" x14ac:dyDescent="0.2">
      <c r="A102" s="67" t="s">
        <v>111</v>
      </c>
      <c r="B102" s="67"/>
      <c r="C102" s="67"/>
      <c r="E102" s="68">
        <v>136200000</v>
      </c>
      <c r="F102" s="68"/>
      <c r="G102" s="25"/>
      <c r="H102" s="29">
        <v>179317927737</v>
      </c>
      <c r="I102" s="25"/>
      <c r="J102" s="29">
        <v>174517207290</v>
      </c>
      <c r="K102" s="25"/>
      <c r="L102" s="29">
        <v>3000000</v>
      </c>
      <c r="M102" s="25"/>
      <c r="N102" s="29">
        <v>3948581985</v>
      </c>
      <c r="O102" s="25"/>
      <c r="P102" s="29">
        <v>-18000000</v>
      </c>
      <c r="Q102" s="25"/>
      <c r="R102" s="29">
        <v>22439230821</v>
      </c>
      <c r="S102" s="25"/>
      <c r="T102" s="29">
        <v>121200000</v>
      </c>
      <c r="U102" s="25"/>
      <c r="V102" s="29">
        <v>1228</v>
      </c>
      <c r="W102" s="25"/>
      <c r="X102" s="29">
        <v>159568253904</v>
      </c>
      <c r="Y102" s="25"/>
      <c r="Z102" s="29">
        <v>147948040080</v>
      </c>
      <c r="AA102" s="25"/>
      <c r="AB102" s="30">
        <v>0.46</v>
      </c>
    </row>
    <row r="103" spans="1:28" ht="21.75" customHeight="1" x14ac:dyDescent="0.2">
      <c r="A103" s="67" t="s">
        <v>112</v>
      </c>
      <c r="B103" s="67"/>
      <c r="C103" s="67"/>
      <c r="E103" s="68">
        <v>309834881</v>
      </c>
      <c r="F103" s="68"/>
      <c r="G103" s="25"/>
      <c r="H103" s="29">
        <v>889598059696</v>
      </c>
      <c r="I103" s="25"/>
      <c r="J103" s="29">
        <v>986188345792.67603</v>
      </c>
      <c r="K103" s="25"/>
      <c r="L103" s="29">
        <v>115011141</v>
      </c>
      <c r="M103" s="25"/>
      <c r="N103" s="29">
        <v>322160296038</v>
      </c>
      <c r="O103" s="25"/>
      <c r="P103" s="29">
        <v>-16325162</v>
      </c>
      <c r="Q103" s="25"/>
      <c r="R103" s="29">
        <v>45953155736</v>
      </c>
      <c r="S103" s="25"/>
      <c r="T103" s="29">
        <v>408520860</v>
      </c>
      <c r="U103" s="25"/>
      <c r="V103" s="29">
        <v>2596</v>
      </c>
      <c r="W103" s="25"/>
      <c r="X103" s="29">
        <v>1165137815444</v>
      </c>
      <c r="Y103" s="25"/>
      <c r="Z103" s="29">
        <v>1054210057652.27</v>
      </c>
      <c r="AA103" s="25"/>
      <c r="AB103" s="30">
        <v>3.28</v>
      </c>
    </row>
    <row r="104" spans="1:28" ht="21.75" customHeight="1" x14ac:dyDescent="0.2">
      <c r="A104" s="67" t="s">
        <v>113</v>
      </c>
      <c r="B104" s="67"/>
      <c r="C104" s="67"/>
      <c r="E104" s="68">
        <v>2305857</v>
      </c>
      <c r="F104" s="68"/>
      <c r="G104" s="25"/>
      <c r="H104" s="29">
        <v>57752025448</v>
      </c>
      <c r="I104" s="25"/>
      <c r="J104" s="29">
        <v>56088596081.2995</v>
      </c>
      <c r="K104" s="25"/>
      <c r="L104" s="29">
        <v>500000</v>
      </c>
      <c r="M104" s="25"/>
      <c r="N104" s="29">
        <v>11370542005</v>
      </c>
      <c r="O104" s="25"/>
      <c r="P104" s="29">
        <v>0</v>
      </c>
      <c r="Q104" s="25"/>
      <c r="R104" s="29">
        <v>0</v>
      </c>
      <c r="S104" s="25"/>
      <c r="T104" s="29">
        <v>2805857</v>
      </c>
      <c r="U104" s="25"/>
      <c r="V104" s="29">
        <v>20700</v>
      </c>
      <c r="W104" s="25"/>
      <c r="X104" s="29">
        <v>69122566617</v>
      </c>
      <c r="Y104" s="25"/>
      <c r="Z104" s="29">
        <v>57735656522.595001</v>
      </c>
      <c r="AA104" s="25"/>
      <c r="AB104" s="30">
        <v>0.18</v>
      </c>
    </row>
    <row r="105" spans="1:28" ht="21.75" customHeight="1" x14ac:dyDescent="0.2">
      <c r="A105" s="67" t="s">
        <v>114</v>
      </c>
      <c r="B105" s="67"/>
      <c r="C105" s="67"/>
      <c r="E105" s="68">
        <v>17200000</v>
      </c>
      <c r="F105" s="68"/>
      <c r="G105" s="25"/>
      <c r="H105" s="29">
        <v>577777406639</v>
      </c>
      <c r="I105" s="25"/>
      <c r="J105" s="29">
        <v>644923735200</v>
      </c>
      <c r="K105" s="25"/>
      <c r="L105" s="29">
        <v>8200000</v>
      </c>
      <c r="M105" s="25"/>
      <c r="N105" s="29">
        <v>311373094674</v>
      </c>
      <c r="O105" s="25"/>
      <c r="P105" s="29">
        <v>-35558</v>
      </c>
      <c r="Q105" s="25"/>
      <c r="R105" s="29">
        <v>1326864583</v>
      </c>
      <c r="S105" s="25"/>
      <c r="T105" s="29">
        <v>25364442</v>
      </c>
      <c r="U105" s="25"/>
      <c r="V105" s="29">
        <v>35780</v>
      </c>
      <c r="W105" s="25"/>
      <c r="X105" s="29">
        <v>887905760623</v>
      </c>
      <c r="Y105" s="25"/>
      <c r="Z105" s="29">
        <v>902139873338.17798</v>
      </c>
      <c r="AA105" s="25"/>
      <c r="AB105" s="30">
        <v>2.81</v>
      </c>
    </row>
    <row r="106" spans="1:28" ht="21.75" customHeight="1" x14ac:dyDescent="0.2">
      <c r="A106" s="67" t="s">
        <v>115</v>
      </c>
      <c r="B106" s="67"/>
      <c r="C106" s="67"/>
      <c r="E106" s="68">
        <v>16500000</v>
      </c>
      <c r="F106" s="68"/>
      <c r="G106" s="25"/>
      <c r="H106" s="29">
        <v>129957306350</v>
      </c>
      <c r="I106" s="25"/>
      <c r="J106" s="29">
        <v>128426289750</v>
      </c>
      <c r="K106" s="25"/>
      <c r="L106" s="29">
        <v>11015790</v>
      </c>
      <c r="M106" s="25"/>
      <c r="N106" s="29">
        <v>72330642598</v>
      </c>
      <c r="O106" s="25"/>
      <c r="P106" s="29">
        <v>-7000000</v>
      </c>
      <c r="Q106" s="25"/>
      <c r="R106" s="29">
        <v>48986784227</v>
      </c>
      <c r="S106" s="25"/>
      <c r="T106" s="29">
        <v>20515790</v>
      </c>
      <c r="U106" s="25"/>
      <c r="V106" s="29">
        <v>7040</v>
      </c>
      <c r="W106" s="25"/>
      <c r="X106" s="29">
        <v>150826019393</v>
      </c>
      <c r="Y106" s="25"/>
      <c r="Z106" s="29">
        <v>143571796188.48001</v>
      </c>
      <c r="AA106" s="25"/>
      <c r="AB106" s="30">
        <v>0.45</v>
      </c>
    </row>
    <row r="107" spans="1:28" ht="21.75" customHeight="1" x14ac:dyDescent="0.2">
      <c r="A107" s="67" t="s">
        <v>116</v>
      </c>
      <c r="B107" s="67"/>
      <c r="C107" s="67"/>
      <c r="E107" s="68">
        <v>12400000</v>
      </c>
      <c r="F107" s="68"/>
      <c r="G107" s="25"/>
      <c r="H107" s="29">
        <v>92709400478</v>
      </c>
      <c r="I107" s="25"/>
      <c r="J107" s="29">
        <v>101198266200</v>
      </c>
      <c r="K107" s="25"/>
      <c r="L107" s="29">
        <v>0</v>
      </c>
      <c r="M107" s="25"/>
      <c r="N107" s="29">
        <v>0</v>
      </c>
      <c r="O107" s="25"/>
      <c r="P107" s="29">
        <v>-12400000</v>
      </c>
      <c r="Q107" s="25"/>
      <c r="R107" s="29">
        <v>101691315325</v>
      </c>
      <c r="S107" s="25"/>
      <c r="T107" s="29">
        <v>0</v>
      </c>
      <c r="U107" s="25"/>
      <c r="V107" s="29">
        <v>0</v>
      </c>
      <c r="W107" s="25"/>
      <c r="X107" s="29">
        <v>0</v>
      </c>
      <c r="Y107" s="25"/>
      <c r="Z107" s="29">
        <v>0</v>
      </c>
      <c r="AA107" s="25"/>
      <c r="AB107" s="30">
        <v>0</v>
      </c>
    </row>
    <row r="108" spans="1:28" ht="21.75" customHeight="1" x14ac:dyDescent="0.2">
      <c r="A108" s="67" t="s">
        <v>117</v>
      </c>
      <c r="B108" s="67"/>
      <c r="C108" s="67"/>
      <c r="E108" s="68">
        <v>49475104</v>
      </c>
      <c r="F108" s="68"/>
      <c r="G108" s="25"/>
      <c r="H108" s="29">
        <v>240812682464</v>
      </c>
      <c r="I108" s="25"/>
      <c r="J108" s="29">
        <v>247379057469.936</v>
      </c>
      <c r="K108" s="25"/>
      <c r="L108" s="29">
        <v>0</v>
      </c>
      <c r="M108" s="25"/>
      <c r="N108" s="29">
        <v>0</v>
      </c>
      <c r="O108" s="25"/>
      <c r="P108" s="29">
        <v>-2075104</v>
      </c>
      <c r="Q108" s="25"/>
      <c r="R108" s="29">
        <v>10685082106</v>
      </c>
      <c r="S108" s="25"/>
      <c r="T108" s="29">
        <v>47400000</v>
      </c>
      <c r="U108" s="25"/>
      <c r="V108" s="29">
        <v>5230</v>
      </c>
      <c r="W108" s="25"/>
      <c r="X108" s="29">
        <v>230712423539</v>
      </c>
      <c r="Y108" s="25"/>
      <c r="Z108" s="29">
        <v>246426983100</v>
      </c>
      <c r="AA108" s="25"/>
      <c r="AB108" s="30">
        <v>0.77</v>
      </c>
    </row>
    <row r="109" spans="1:28" ht="21.75" customHeight="1" x14ac:dyDescent="0.2">
      <c r="A109" s="67" t="s">
        <v>118</v>
      </c>
      <c r="B109" s="67"/>
      <c r="C109" s="67"/>
      <c r="E109" s="68">
        <v>11988464</v>
      </c>
      <c r="F109" s="68"/>
      <c r="G109" s="25"/>
      <c r="H109" s="29">
        <v>277230973192</v>
      </c>
      <c r="I109" s="25"/>
      <c r="J109" s="29">
        <v>302099312403.71997</v>
      </c>
      <c r="K109" s="25"/>
      <c r="L109" s="29">
        <v>0</v>
      </c>
      <c r="M109" s="25"/>
      <c r="N109" s="29">
        <v>0</v>
      </c>
      <c r="O109" s="25"/>
      <c r="P109" s="29">
        <v>0</v>
      </c>
      <c r="Q109" s="25"/>
      <c r="R109" s="29">
        <v>0</v>
      </c>
      <c r="S109" s="25"/>
      <c r="T109" s="29">
        <v>11988464</v>
      </c>
      <c r="U109" s="25"/>
      <c r="V109" s="29">
        <v>20050</v>
      </c>
      <c r="W109" s="25"/>
      <c r="X109" s="29">
        <v>277230973192</v>
      </c>
      <c r="Y109" s="25"/>
      <c r="Z109" s="29">
        <v>238938509415.95999</v>
      </c>
      <c r="AA109" s="25"/>
      <c r="AB109" s="30">
        <v>0.74</v>
      </c>
    </row>
    <row r="110" spans="1:28" ht="21.75" customHeight="1" x14ac:dyDescent="0.2">
      <c r="A110" s="67" t="s">
        <v>119</v>
      </c>
      <c r="B110" s="67"/>
      <c r="C110" s="67"/>
      <c r="E110" s="68">
        <v>178200000</v>
      </c>
      <c r="F110" s="68"/>
      <c r="G110" s="25"/>
      <c r="H110" s="29">
        <v>566505209822</v>
      </c>
      <c r="I110" s="25"/>
      <c r="J110" s="29">
        <v>509453805960</v>
      </c>
      <c r="K110" s="25"/>
      <c r="L110" s="29">
        <v>0</v>
      </c>
      <c r="M110" s="25"/>
      <c r="N110" s="29">
        <v>0</v>
      </c>
      <c r="O110" s="25"/>
      <c r="P110" s="29">
        <v>0</v>
      </c>
      <c r="Q110" s="25"/>
      <c r="R110" s="29">
        <v>0</v>
      </c>
      <c r="S110" s="25"/>
      <c r="T110" s="29">
        <v>178200000</v>
      </c>
      <c r="U110" s="25"/>
      <c r="V110" s="29">
        <v>3007</v>
      </c>
      <c r="W110" s="25"/>
      <c r="X110" s="29">
        <v>566505209822</v>
      </c>
      <c r="Y110" s="25"/>
      <c r="Z110" s="29">
        <v>532659107970</v>
      </c>
      <c r="AA110" s="25"/>
      <c r="AB110" s="30">
        <v>1.66</v>
      </c>
    </row>
    <row r="111" spans="1:28" ht="21.75" customHeight="1" x14ac:dyDescent="0.2">
      <c r="A111" s="67" t="s">
        <v>120</v>
      </c>
      <c r="B111" s="67"/>
      <c r="C111" s="67"/>
      <c r="E111" s="68">
        <v>2762432</v>
      </c>
      <c r="F111" s="68"/>
      <c r="G111" s="25"/>
      <c r="H111" s="29">
        <v>78221525317</v>
      </c>
      <c r="I111" s="25"/>
      <c r="J111" s="29">
        <v>84961101685.824005</v>
      </c>
      <c r="K111" s="25"/>
      <c r="L111" s="29">
        <v>100000</v>
      </c>
      <c r="M111" s="25"/>
      <c r="N111" s="29">
        <v>2946731996</v>
      </c>
      <c r="O111" s="25"/>
      <c r="P111" s="29">
        <v>-62432</v>
      </c>
      <c r="Q111" s="25"/>
      <c r="R111" s="29">
        <v>1981592712</v>
      </c>
      <c r="S111" s="25"/>
      <c r="T111" s="29">
        <v>2800000</v>
      </c>
      <c r="U111" s="25"/>
      <c r="V111" s="29">
        <v>27210</v>
      </c>
      <c r="W111" s="25"/>
      <c r="X111" s="29">
        <v>79400421483</v>
      </c>
      <c r="Y111" s="25"/>
      <c r="Z111" s="29">
        <v>75734681400</v>
      </c>
      <c r="AA111" s="25"/>
      <c r="AB111" s="30">
        <v>0.24</v>
      </c>
    </row>
    <row r="112" spans="1:28" ht="21.75" customHeight="1" x14ac:dyDescent="0.2">
      <c r="A112" s="67" t="s">
        <v>121</v>
      </c>
      <c r="B112" s="67"/>
      <c r="C112" s="67"/>
      <c r="E112" s="68">
        <v>203265556</v>
      </c>
      <c r="F112" s="68"/>
      <c r="G112" s="25"/>
      <c r="H112" s="29">
        <v>1365624174955</v>
      </c>
      <c r="I112" s="25"/>
      <c r="J112" s="29">
        <v>1252747980839.1599</v>
      </c>
      <c r="K112" s="25"/>
      <c r="L112" s="29">
        <v>50800000</v>
      </c>
      <c r="M112" s="25"/>
      <c r="N112" s="29">
        <v>328071846449</v>
      </c>
      <c r="O112" s="25"/>
      <c r="P112" s="29">
        <v>-60690268</v>
      </c>
      <c r="Q112" s="25"/>
      <c r="R112" s="29">
        <v>369936339391</v>
      </c>
      <c r="S112" s="25"/>
      <c r="T112" s="29">
        <v>193375288</v>
      </c>
      <c r="U112" s="25"/>
      <c r="V112" s="29">
        <v>5750</v>
      </c>
      <c r="W112" s="25"/>
      <c r="X112" s="29">
        <v>1289111995661</v>
      </c>
      <c r="Y112" s="25"/>
      <c r="Z112" s="29">
        <v>1105292053959.3</v>
      </c>
      <c r="AA112" s="25"/>
      <c r="AB112" s="30">
        <v>3.44</v>
      </c>
    </row>
    <row r="113" spans="1:28" ht="21.75" customHeight="1" x14ac:dyDescent="0.2">
      <c r="A113" s="67" t="s">
        <v>122</v>
      </c>
      <c r="B113" s="67"/>
      <c r="C113" s="67"/>
      <c r="E113" s="68">
        <v>13266953</v>
      </c>
      <c r="F113" s="68"/>
      <c r="G113" s="25"/>
      <c r="H113" s="29">
        <v>63214864568</v>
      </c>
      <c r="I113" s="25"/>
      <c r="J113" s="29">
        <v>60532987150.093498</v>
      </c>
      <c r="K113" s="25"/>
      <c r="L113" s="29">
        <v>27665693</v>
      </c>
      <c r="M113" s="25"/>
      <c r="N113" s="29">
        <v>128742084888</v>
      </c>
      <c r="O113" s="25"/>
      <c r="P113" s="29">
        <v>-443223</v>
      </c>
      <c r="Q113" s="25"/>
      <c r="R113" s="29">
        <v>2055364172</v>
      </c>
      <c r="S113" s="25"/>
      <c r="T113" s="29">
        <v>40489423</v>
      </c>
      <c r="U113" s="25"/>
      <c r="V113" s="29">
        <v>4332</v>
      </c>
      <c r="W113" s="25"/>
      <c r="X113" s="29">
        <v>189878419398</v>
      </c>
      <c r="Y113" s="25"/>
      <c r="Z113" s="29">
        <v>174356549362.40601</v>
      </c>
      <c r="AA113" s="25"/>
      <c r="AB113" s="30">
        <v>0.54</v>
      </c>
    </row>
    <row r="114" spans="1:28" ht="21.75" customHeight="1" x14ac:dyDescent="0.2">
      <c r="A114" s="67" t="s">
        <v>123</v>
      </c>
      <c r="B114" s="67"/>
      <c r="C114" s="67"/>
      <c r="E114" s="68">
        <v>76752</v>
      </c>
      <c r="F114" s="68"/>
      <c r="G114" s="25"/>
      <c r="H114" s="29">
        <v>1402699998</v>
      </c>
      <c r="I114" s="25"/>
      <c r="J114" s="29">
        <v>1716644826</v>
      </c>
      <c r="K114" s="25"/>
      <c r="L114" s="29">
        <v>0</v>
      </c>
      <c r="M114" s="25"/>
      <c r="N114" s="29">
        <v>0</v>
      </c>
      <c r="O114" s="25"/>
      <c r="P114" s="29">
        <v>-76752</v>
      </c>
      <c r="Q114" s="25"/>
      <c r="R114" s="29">
        <v>1679122478</v>
      </c>
      <c r="S114" s="25"/>
      <c r="T114" s="29">
        <v>0</v>
      </c>
      <c r="U114" s="25"/>
      <c r="V114" s="29">
        <v>0</v>
      </c>
      <c r="W114" s="25"/>
      <c r="X114" s="29">
        <v>0</v>
      </c>
      <c r="Y114" s="25"/>
      <c r="Z114" s="29">
        <v>0</v>
      </c>
      <c r="AA114" s="25"/>
      <c r="AB114" s="30">
        <v>0</v>
      </c>
    </row>
    <row r="115" spans="1:28" ht="21.75" customHeight="1" x14ac:dyDescent="0.2">
      <c r="A115" s="67" t="s">
        <v>124</v>
      </c>
      <c r="B115" s="67"/>
      <c r="C115" s="67"/>
      <c r="E115" s="68">
        <v>1363191</v>
      </c>
      <c r="F115" s="68"/>
      <c r="G115" s="25"/>
      <c r="H115" s="29">
        <v>10329334238</v>
      </c>
      <c r="I115" s="25"/>
      <c r="J115" s="29">
        <v>11071003710.703501</v>
      </c>
      <c r="K115" s="25"/>
      <c r="L115" s="29">
        <v>0</v>
      </c>
      <c r="M115" s="25"/>
      <c r="N115" s="29">
        <v>0</v>
      </c>
      <c r="O115" s="25"/>
      <c r="P115" s="29">
        <v>-452809</v>
      </c>
      <c r="Q115" s="25"/>
      <c r="R115" s="29">
        <v>3842006042</v>
      </c>
      <c r="S115" s="25"/>
      <c r="T115" s="29">
        <v>910382</v>
      </c>
      <c r="U115" s="25"/>
      <c r="V115" s="29">
        <v>8290</v>
      </c>
      <c r="W115" s="25"/>
      <c r="X115" s="29">
        <v>6898255610</v>
      </c>
      <c r="Y115" s="25"/>
      <c r="Z115" s="29">
        <v>7502161732.6590004</v>
      </c>
      <c r="AA115" s="25"/>
      <c r="AB115" s="30">
        <v>0.02</v>
      </c>
    </row>
    <row r="116" spans="1:28" ht="21.75" customHeight="1" x14ac:dyDescent="0.2">
      <c r="A116" s="67" t="s">
        <v>125</v>
      </c>
      <c r="B116" s="67"/>
      <c r="C116" s="67"/>
      <c r="E116" s="68">
        <v>50000000</v>
      </c>
      <c r="F116" s="68"/>
      <c r="G116" s="25"/>
      <c r="H116" s="29">
        <v>55401364800</v>
      </c>
      <c r="I116" s="25"/>
      <c r="J116" s="29">
        <v>53579295000</v>
      </c>
      <c r="K116" s="25"/>
      <c r="L116" s="29">
        <v>0</v>
      </c>
      <c r="M116" s="25"/>
      <c r="N116" s="29">
        <v>0</v>
      </c>
      <c r="O116" s="25"/>
      <c r="P116" s="29">
        <v>0</v>
      </c>
      <c r="Q116" s="25"/>
      <c r="R116" s="29">
        <v>0</v>
      </c>
      <c r="S116" s="25"/>
      <c r="T116" s="29">
        <v>50000000</v>
      </c>
      <c r="U116" s="25"/>
      <c r="V116" s="29">
        <v>947</v>
      </c>
      <c r="W116" s="25"/>
      <c r="X116" s="29">
        <v>55401364800</v>
      </c>
      <c r="Y116" s="25"/>
      <c r="Z116" s="29">
        <v>47068267500</v>
      </c>
      <c r="AA116" s="25"/>
      <c r="AB116" s="30">
        <v>0.15</v>
      </c>
    </row>
    <row r="117" spans="1:28" ht="21.75" customHeight="1" x14ac:dyDescent="0.2">
      <c r="A117" s="67" t="s">
        <v>126</v>
      </c>
      <c r="B117" s="67"/>
      <c r="C117" s="67"/>
      <c r="E117" s="68">
        <v>1148473</v>
      </c>
      <c r="F117" s="68"/>
      <c r="G117" s="25"/>
      <c r="H117" s="29">
        <v>17920720960</v>
      </c>
      <c r="I117" s="25"/>
      <c r="J117" s="29">
        <v>16622272367.063999</v>
      </c>
      <c r="K117" s="25"/>
      <c r="L117" s="29">
        <v>122632</v>
      </c>
      <c r="M117" s="25"/>
      <c r="N117" s="29">
        <v>1939383669</v>
      </c>
      <c r="O117" s="25"/>
      <c r="P117" s="29">
        <v>-1271105</v>
      </c>
      <c r="Q117" s="25"/>
      <c r="R117" s="29">
        <v>19562059870</v>
      </c>
      <c r="S117" s="25"/>
      <c r="T117" s="29">
        <v>0</v>
      </c>
      <c r="U117" s="25"/>
      <c r="V117" s="29">
        <v>0</v>
      </c>
      <c r="W117" s="25"/>
      <c r="X117" s="29">
        <v>0</v>
      </c>
      <c r="Y117" s="25"/>
      <c r="Z117" s="29">
        <v>0</v>
      </c>
      <c r="AA117" s="25"/>
      <c r="AB117" s="30">
        <v>0</v>
      </c>
    </row>
    <row r="118" spans="1:28" ht="21.75" customHeight="1" x14ac:dyDescent="0.2">
      <c r="A118" s="67" t="s">
        <v>127</v>
      </c>
      <c r="B118" s="67"/>
      <c r="C118" s="67"/>
      <c r="E118" s="68">
        <v>53000000</v>
      </c>
      <c r="F118" s="68"/>
      <c r="G118" s="25"/>
      <c r="H118" s="29">
        <v>239175056158</v>
      </c>
      <c r="I118" s="25"/>
      <c r="J118" s="29">
        <v>258154785000</v>
      </c>
      <c r="K118" s="25"/>
      <c r="L118" s="29">
        <v>1392290</v>
      </c>
      <c r="M118" s="25"/>
      <c r="N118" s="29">
        <v>7020494029</v>
      </c>
      <c r="O118" s="25"/>
      <c r="P118" s="29">
        <v>-10367192</v>
      </c>
      <c r="Q118" s="25"/>
      <c r="R118" s="29">
        <v>52135561126</v>
      </c>
      <c r="S118" s="25"/>
      <c r="T118" s="29">
        <v>44025098</v>
      </c>
      <c r="U118" s="25"/>
      <c r="V118" s="29">
        <v>4528</v>
      </c>
      <c r="W118" s="25"/>
      <c r="X118" s="29">
        <v>199411140212</v>
      </c>
      <c r="Y118" s="25"/>
      <c r="Z118" s="29">
        <v>198159537163.72299</v>
      </c>
      <c r="AA118" s="25"/>
      <c r="AB118" s="30">
        <v>0.62</v>
      </c>
    </row>
    <row r="119" spans="1:28" ht="21.75" customHeight="1" x14ac:dyDescent="0.2">
      <c r="A119" s="67" t="s">
        <v>128</v>
      </c>
      <c r="B119" s="67"/>
      <c r="C119" s="67"/>
      <c r="E119" s="68">
        <v>29600000</v>
      </c>
      <c r="F119" s="68"/>
      <c r="G119" s="25"/>
      <c r="H119" s="29">
        <v>77975703909</v>
      </c>
      <c r="I119" s="25"/>
      <c r="J119" s="29">
        <v>84211144560</v>
      </c>
      <c r="K119" s="25"/>
      <c r="L119" s="29">
        <v>37150834</v>
      </c>
      <c r="M119" s="25"/>
      <c r="N119" s="29">
        <v>112660938278</v>
      </c>
      <c r="O119" s="25"/>
      <c r="P119" s="29">
        <v>-600000</v>
      </c>
      <c r="Q119" s="25"/>
      <c r="R119" s="29">
        <v>1794061450</v>
      </c>
      <c r="S119" s="25"/>
      <c r="T119" s="29">
        <v>66150834</v>
      </c>
      <c r="U119" s="25"/>
      <c r="V119" s="29">
        <v>2688</v>
      </c>
      <c r="W119" s="25"/>
      <c r="X119" s="29">
        <v>189056053595</v>
      </c>
      <c r="Y119" s="25"/>
      <c r="Z119" s="29">
        <v>176755451813.33801</v>
      </c>
      <c r="AA119" s="25"/>
      <c r="AB119" s="30">
        <v>0.55000000000000004</v>
      </c>
    </row>
    <row r="120" spans="1:28" ht="21.75" customHeight="1" x14ac:dyDescent="0.2">
      <c r="A120" s="67" t="s">
        <v>129</v>
      </c>
      <c r="B120" s="67"/>
      <c r="C120" s="67"/>
      <c r="E120" s="68">
        <v>20073261</v>
      </c>
      <c r="F120" s="68"/>
      <c r="G120" s="25"/>
      <c r="H120" s="29">
        <v>56843211395</v>
      </c>
      <c r="I120" s="25"/>
      <c r="J120" s="29">
        <v>56768632401.107201</v>
      </c>
      <c r="K120" s="25"/>
      <c r="L120" s="29">
        <v>0</v>
      </c>
      <c r="M120" s="25"/>
      <c r="N120" s="29">
        <v>0</v>
      </c>
      <c r="O120" s="25"/>
      <c r="P120" s="29">
        <v>-114386</v>
      </c>
      <c r="Q120" s="25"/>
      <c r="R120" s="29">
        <v>347256318</v>
      </c>
      <c r="S120" s="25"/>
      <c r="T120" s="29">
        <v>19958875</v>
      </c>
      <c r="U120" s="25"/>
      <c r="V120" s="29">
        <v>3175</v>
      </c>
      <c r="W120" s="25"/>
      <c r="X120" s="29">
        <v>56519294540</v>
      </c>
      <c r="Y120" s="25"/>
      <c r="Z120" s="29">
        <v>62992380027.656303</v>
      </c>
      <c r="AA120" s="25"/>
      <c r="AB120" s="30">
        <v>0.2</v>
      </c>
    </row>
    <row r="121" spans="1:28" ht="21.75" customHeight="1" x14ac:dyDescent="0.2">
      <c r="A121" s="67" t="s">
        <v>130</v>
      </c>
      <c r="B121" s="67"/>
      <c r="C121" s="67"/>
      <c r="E121" s="68">
        <v>15000000</v>
      </c>
      <c r="F121" s="68"/>
      <c r="G121" s="25"/>
      <c r="H121" s="29">
        <v>117244681200</v>
      </c>
      <c r="I121" s="25"/>
      <c r="J121" s="29">
        <v>118540462500</v>
      </c>
      <c r="K121" s="25"/>
      <c r="L121" s="29">
        <v>0</v>
      </c>
      <c r="M121" s="25"/>
      <c r="N121" s="29">
        <v>0</v>
      </c>
      <c r="O121" s="25"/>
      <c r="P121" s="29">
        <v>-2027553</v>
      </c>
      <c r="Q121" s="25"/>
      <c r="R121" s="29">
        <v>15814939546</v>
      </c>
      <c r="S121" s="25"/>
      <c r="T121" s="29">
        <v>12972447</v>
      </c>
      <c r="U121" s="25"/>
      <c r="V121" s="29">
        <v>7440</v>
      </c>
      <c r="W121" s="25"/>
      <c r="X121" s="29">
        <v>101396694199</v>
      </c>
      <c r="Y121" s="25"/>
      <c r="Z121" s="29">
        <v>95940741396.203995</v>
      </c>
      <c r="AA121" s="25"/>
      <c r="AB121" s="30">
        <v>0.3</v>
      </c>
    </row>
    <row r="122" spans="1:28" ht="21.75" customHeight="1" x14ac:dyDescent="0.2">
      <c r="A122" s="67" t="s">
        <v>131</v>
      </c>
      <c r="B122" s="67"/>
      <c r="C122" s="67"/>
      <c r="E122" s="68">
        <v>20000000</v>
      </c>
      <c r="F122" s="68"/>
      <c r="G122" s="25"/>
      <c r="H122" s="29">
        <v>38595012269</v>
      </c>
      <c r="I122" s="25"/>
      <c r="J122" s="29">
        <v>43280937000</v>
      </c>
      <c r="K122" s="25"/>
      <c r="L122" s="29">
        <v>0</v>
      </c>
      <c r="M122" s="25"/>
      <c r="N122" s="29">
        <v>0</v>
      </c>
      <c r="O122" s="25"/>
      <c r="P122" s="29">
        <v>-20000000</v>
      </c>
      <c r="Q122" s="25"/>
      <c r="R122" s="29">
        <v>40509014523</v>
      </c>
      <c r="S122" s="25"/>
      <c r="T122" s="29">
        <v>0</v>
      </c>
      <c r="U122" s="25"/>
      <c r="V122" s="29">
        <v>0</v>
      </c>
      <c r="W122" s="25"/>
      <c r="X122" s="29">
        <v>0</v>
      </c>
      <c r="Y122" s="25"/>
      <c r="Z122" s="29">
        <v>0</v>
      </c>
      <c r="AA122" s="25"/>
      <c r="AB122" s="30">
        <v>0</v>
      </c>
    </row>
    <row r="123" spans="1:28" ht="21.75" customHeight="1" x14ac:dyDescent="0.2">
      <c r="A123" s="67" t="s">
        <v>132</v>
      </c>
      <c r="B123" s="67"/>
      <c r="C123" s="67"/>
      <c r="E123" s="68">
        <v>5800000</v>
      </c>
      <c r="F123" s="68"/>
      <c r="G123" s="25"/>
      <c r="H123" s="29">
        <v>55271970098</v>
      </c>
      <c r="I123" s="25"/>
      <c r="J123" s="29">
        <v>47795912100</v>
      </c>
      <c r="K123" s="25"/>
      <c r="L123" s="29">
        <v>0</v>
      </c>
      <c r="M123" s="25"/>
      <c r="N123" s="29">
        <v>0</v>
      </c>
      <c r="O123" s="25"/>
      <c r="P123" s="29">
        <v>0</v>
      </c>
      <c r="Q123" s="25"/>
      <c r="R123" s="29">
        <v>0</v>
      </c>
      <c r="S123" s="25"/>
      <c r="T123" s="29">
        <v>5800000</v>
      </c>
      <c r="U123" s="25"/>
      <c r="V123" s="29">
        <v>7400</v>
      </c>
      <c r="W123" s="25"/>
      <c r="X123" s="29">
        <v>55271970098</v>
      </c>
      <c r="Y123" s="25"/>
      <c r="Z123" s="29">
        <v>42664626000</v>
      </c>
      <c r="AA123" s="25"/>
      <c r="AB123" s="30">
        <v>0.13</v>
      </c>
    </row>
    <row r="124" spans="1:28" ht="21.75" customHeight="1" x14ac:dyDescent="0.2">
      <c r="A124" s="67" t="s">
        <v>133</v>
      </c>
      <c r="B124" s="67"/>
      <c r="C124" s="67"/>
      <c r="E124" s="68">
        <v>0</v>
      </c>
      <c r="F124" s="68"/>
      <c r="G124" s="25"/>
      <c r="H124" s="29">
        <v>0</v>
      </c>
      <c r="I124" s="25"/>
      <c r="J124" s="29">
        <v>0</v>
      </c>
      <c r="K124" s="25"/>
      <c r="L124" s="29">
        <v>1166635</v>
      </c>
      <c r="M124" s="25"/>
      <c r="N124" s="29">
        <v>208986075560</v>
      </c>
      <c r="O124" s="25"/>
      <c r="P124" s="29">
        <v>-15101</v>
      </c>
      <c r="Q124" s="25"/>
      <c r="R124" s="29">
        <v>2692548329</v>
      </c>
      <c r="S124" s="25"/>
      <c r="T124" s="29">
        <v>1151534</v>
      </c>
      <c r="U124" s="25"/>
      <c r="V124" s="29">
        <v>172680</v>
      </c>
      <c r="W124" s="25"/>
      <c r="X124" s="29">
        <v>206276999137</v>
      </c>
      <c r="Y124" s="25"/>
      <c r="Z124" s="29">
        <v>197663752117.836</v>
      </c>
      <c r="AA124" s="25"/>
      <c r="AB124" s="30">
        <v>0.61</v>
      </c>
    </row>
    <row r="125" spans="1:28" ht="21.75" customHeight="1" x14ac:dyDescent="0.2">
      <c r="A125" s="67" t="s">
        <v>134</v>
      </c>
      <c r="B125" s="67"/>
      <c r="C125" s="67"/>
      <c r="E125" s="68">
        <v>0</v>
      </c>
      <c r="F125" s="68"/>
      <c r="G125" s="25"/>
      <c r="H125" s="29">
        <v>0</v>
      </c>
      <c r="I125" s="25"/>
      <c r="J125" s="29">
        <v>0</v>
      </c>
      <c r="K125" s="25"/>
      <c r="L125" s="29">
        <v>52847641</v>
      </c>
      <c r="M125" s="25"/>
      <c r="N125" s="29">
        <v>107237623372</v>
      </c>
      <c r="O125" s="25"/>
      <c r="P125" s="29">
        <v>-773142</v>
      </c>
      <c r="Q125" s="25"/>
      <c r="R125" s="29">
        <v>1697708870</v>
      </c>
      <c r="S125" s="25"/>
      <c r="T125" s="29">
        <v>52074499</v>
      </c>
      <c r="U125" s="25"/>
      <c r="V125" s="29">
        <v>2019</v>
      </c>
      <c r="W125" s="25"/>
      <c r="X125" s="29">
        <v>105668775164</v>
      </c>
      <c r="Y125" s="25"/>
      <c r="Z125" s="29">
        <v>104512839920.78799</v>
      </c>
      <c r="AA125" s="25"/>
      <c r="AB125" s="30">
        <v>0.33</v>
      </c>
    </row>
    <row r="126" spans="1:28" ht="21.75" customHeight="1" x14ac:dyDescent="0.2">
      <c r="A126" s="67" t="s">
        <v>135</v>
      </c>
      <c r="B126" s="67"/>
      <c r="C126" s="67"/>
      <c r="E126" s="68">
        <v>0</v>
      </c>
      <c r="F126" s="68"/>
      <c r="G126" s="25"/>
      <c r="H126" s="29">
        <v>0</v>
      </c>
      <c r="I126" s="25"/>
      <c r="J126" s="29">
        <v>0</v>
      </c>
      <c r="K126" s="25"/>
      <c r="L126" s="29">
        <v>70321939</v>
      </c>
      <c r="M126" s="25"/>
      <c r="N126" s="29">
        <v>86437454657</v>
      </c>
      <c r="O126" s="25"/>
      <c r="P126" s="29">
        <v>-5543805</v>
      </c>
      <c r="Q126" s="25"/>
      <c r="R126" s="29">
        <v>6896517779</v>
      </c>
      <c r="S126" s="25"/>
      <c r="T126" s="29">
        <v>64778134</v>
      </c>
      <c r="U126" s="25"/>
      <c r="V126" s="29">
        <v>1211</v>
      </c>
      <c r="W126" s="25"/>
      <c r="X126" s="29">
        <v>79758016662</v>
      </c>
      <c r="Y126" s="25"/>
      <c r="Z126" s="29">
        <v>77979564668.369705</v>
      </c>
      <c r="AA126" s="25"/>
      <c r="AB126" s="30">
        <v>0.24</v>
      </c>
    </row>
    <row r="127" spans="1:28" ht="21.75" customHeight="1" x14ac:dyDescent="0.2">
      <c r="A127" s="67" t="s">
        <v>136</v>
      </c>
      <c r="B127" s="67"/>
      <c r="C127" s="67"/>
      <c r="E127" s="68">
        <v>0</v>
      </c>
      <c r="F127" s="68"/>
      <c r="G127" s="25"/>
      <c r="H127" s="29">
        <v>0</v>
      </c>
      <c r="I127" s="25"/>
      <c r="J127" s="29">
        <v>0</v>
      </c>
      <c r="K127" s="25"/>
      <c r="L127" s="29">
        <v>1285102</v>
      </c>
      <c r="M127" s="25"/>
      <c r="N127" s="29">
        <v>5478056895</v>
      </c>
      <c r="O127" s="25"/>
      <c r="P127" s="29">
        <v>0</v>
      </c>
      <c r="Q127" s="25"/>
      <c r="R127" s="29">
        <v>0</v>
      </c>
      <c r="S127" s="25"/>
      <c r="T127" s="29">
        <v>1285102</v>
      </c>
      <c r="U127" s="25"/>
      <c r="V127" s="29">
        <v>3791</v>
      </c>
      <c r="W127" s="25"/>
      <c r="X127" s="29">
        <v>5478056895</v>
      </c>
      <c r="Y127" s="25"/>
      <c r="Z127" s="29">
        <v>4842834342.9920998</v>
      </c>
      <c r="AA127" s="25"/>
      <c r="AB127" s="30">
        <v>0.02</v>
      </c>
    </row>
    <row r="128" spans="1:28" ht="21.75" customHeight="1" x14ac:dyDescent="0.2">
      <c r="A128" s="67" t="s">
        <v>137</v>
      </c>
      <c r="B128" s="67"/>
      <c r="C128" s="67"/>
      <c r="E128" s="68">
        <v>0</v>
      </c>
      <c r="F128" s="68"/>
      <c r="G128" s="25"/>
      <c r="H128" s="29">
        <v>0</v>
      </c>
      <c r="I128" s="25"/>
      <c r="J128" s="29">
        <v>0</v>
      </c>
      <c r="K128" s="25"/>
      <c r="L128" s="29">
        <v>26606799</v>
      </c>
      <c r="M128" s="25"/>
      <c r="N128" s="29">
        <v>225419812889</v>
      </c>
      <c r="O128" s="25"/>
      <c r="P128" s="29">
        <v>-26606799</v>
      </c>
      <c r="Q128" s="25"/>
      <c r="R128" s="29">
        <v>219879977721</v>
      </c>
      <c r="S128" s="25"/>
      <c r="T128" s="29">
        <v>0</v>
      </c>
      <c r="U128" s="25"/>
      <c r="V128" s="29">
        <v>0</v>
      </c>
      <c r="W128" s="25"/>
      <c r="X128" s="29">
        <v>0</v>
      </c>
      <c r="Y128" s="25"/>
      <c r="Z128" s="29">
        <v>0</v>
      </c>
      <c r="AA128" s="25"/>
      <c r="AB128" s="30">
        <v>0</v>
      </c>
    </row>
    <row r="129" spans="1:28" ht="21.75" customHeight="1" x14ac:dyDescent="0.2">
      <c r="A129" s="67" t="s">
        <v>138</v>
      </c>
      <c r="B129" s="67"/>
      <c r="C129" s="67"/>
      <c r="E129" s="68">
        <v>0</v>
      </c>
      <c r="F129" s="68"/>
      <c r="G129" s="25"/>
      <c r="H129" s="29">
        <v>0</v>
      </c>
      <c r="I129" s="25"/>
      <c r="J129" s="29">
        <v>0</v>
      </c>
      <c r="K129" s="25"/>
      <c r="L129" s="29">
        <v>22000000</v>
      </c>
      <c r="M129" s="25"/>
      <c r="N129" s="29">
        <v>41595734664</v>
      </c>
      <c r="O129" s="25"/>
      <c r="P129" s="29">
        <v>-5562108</v>
      </c>
      <c r="Q129" s="25"/>
      <c r="R129" s="29">
        <v>10429073320</v>
      </c>
      <c r="S129" s="25"/>
      <c r="T129" s="29">
        <v>16437892</v>
      </c>
      <c r="U129" s="25"/>
      <c r="V129" s="29">
        <v>1845</v>
      </c>
      <c r="W129" s="25"/>
      <c r="X129" s="29">
        <v>31079372458</v>
      </c>
      <c r="Y129" s="25"/>
      <c r="Z129" s="29">
        <v>30147459671.097</v>
      </c>
      <c r="AA129" s="25"/>
      <c r="AB129" s="30">
        <v>0.09</v>
      </c>
    </row>
    <row r="130" spans="1:28" ht="21.75" customHeight="1" x14ac:dyDescent="0.2">
      <c r="A130" s="67" t="s">
        <v>139</v>
      </c>
      <c r="B130" s="67"/>
      <c r="C130" s="67"/>
      <c r="E130" s="68">
        <v>0</v>
      </c>
      <c r="F130" s="68"/>
      <c r="G130" s="25"/>
      <c r="H130" s="29">
        <v>0</v>
      </c>
      <c r="I130" s="25"/>
      <c r="J130" s="29">
        <v>0</v>
      </c>
      <c r="K130" s="25"/>
      <c r="L130" s="29">
        <v>68813637</v>
      </c>
      <c r="M130" s="25"/>
      <c r="N130" s="29">
        <v>256283829651</v>
      </c>
      <c r="O130" s="25"/>
      <c r="P130" s="29">
        <v>0</v>
      </c>
      <c r="Q130" s="25"/>
      <c r="R130" s="29">
        <v>0</v>
      </c>
      <c r="S130" s="25"/>
      <c r="T130" s="29">
        <v>68813637</v>
      </c>
      <c r="U130" s="25"/>
      <c r="V130" s="29">
        <v>3723</v>
      </c>
      <c r="W130" s="25"/>
      <c r="X130" s="29">
        <v>256283829651</v>
      </c>
      <c r="Y130" s="25"/>
      <c r="Z130" s="29">
        <v>254668821186.22198</v>
      </c>
      <c r="AA130" s="25"/>
      <c r="AB130" s="30">
        <v>0.79</v>
      </c>
    </row>
    <row r="131" spans="1:28" ht="21.75" customHeight="1" x14ac:dyDescent="0.2">
      <c r="A131" s="67" t="s">
        <v>140</v>
      </c>
      <c r="B131" s="67"/>
      <c r="C131" s="67"/>
      <c r="E131" s="68">
        <v>0</v>
      </c>
      <c r="F131" s="68"/>
      <c r="G131" s="25"/>
      <c r="H131" s="29">
        <v>0</v>
      </c>
      <c r="I131" s="25"/>
      <c r="J131" s="29">
        <v>0</v>
      </c>
      <c r="K131" s="25"/>
      <c r="L131" s="29">
        <v>2404165</v>
      </c>
      <c r="M131" s="25"/>
      <c r="N131" s="29">
        <v>17781431739</v>
      </c>
      <c r="O131" s="25"/>
      <c r="P131" s="29">
        <v>-2404165</v>
      </c>
      <c r="Q131" s="25"/>
      <c r="R131" s="29">
        <v>16466147423</v>
      </c>
      <c r="S131" s="25"/>
      <c r="T131" s="29">
        <v>0</v>
      </c>
      <c r="U131" s="25"/>
      <c r="V131" s="29">
        <v>0</v>
      </c>
      <c r="W131" s="25"/>
      <c r="X131" s="29">
        <v>0</v>
      </c>
      <c r="Y131" s="25"/>
      <c r="Z131" s="29">
        <v>0</v>
      </c>
      <c r="AA131" s="25"/>
      <c r="AB131" s="30">
        <v>0</v>
      </c>
    </row>
    <row r="132" spans="1:28" ht="21.75" customHeight="1" x14ac:dyDescent="0.2">
      <c r="A132" s="67" t="s">
        <v>141</v>
      </c>
      <c r="B132" s="67"/>
      <c r="C132" s="67"/>
      <c r="E132" s="68">
        <v>0</v>
      </c>
      <c r="F132" s="68"/>
      <c r="G132" s="25"/>
      <c r="H132" s="29">
        <v>0</v>
      </c>
      <c r="I132" s="25"/>
      <c r="J132" s="29">
        <v>0</v>
      </c>
      <c r="K132" s="25"/>
      <c r="L132" s="29">
        <v>215681</v>
      </c>
      <c r="M132" s="25"/>
      <c r="N132" s="29">
        <v>615908908</v>
      </c>
      <c r="O132" s="25"/>
      <c r="P132" s="29">
        <v>-215681</v>
      </c>
      <c r="Q132" s="25"/>
      <c r="R132" s="29">
        <v>629799227</v>
      </c>
      <c r="S132" s="25"/>
      <c r="T132" s="29">
        <v>0</v>
      </c>
      <c r="U132" s="25"/>
      <c r="V132" s="29">
        <v>0</v>
      </c>
      <c r="W132" s="25"/>
      <c r="X132" s="29">
        <v>0</v>
      </c>
      <c r="Y132" s="25"/>
      <c r="Z132" s="29">
        <v>0</v>
      </c>
      <c r="AA132" s="25"/>
      <c r="AB132" s="30">
        <v>0</v>
      </c>
    </row>
    <row r="133" spans="1:28" ht="21.75" customHeight="1" x14ac:dyDescent="0.2">
      <c r="A133" s="67" t="s">
        <v>142</v>
      </c>
      <c r="B133" s="67"/>
      <c r="C133" s="67"/>
      <c r="E133" s="68">
        <v>0</v>
      </c>
      <c r="F133" s="68"/>
      <c r="G133" s="25"/>
      <c r="H133" s="29">
        <v>0</v>
      </c>
      <c r="I133" s="25"/>
      <c r="J133" s="29">
        <v>0</v>
      </c>
      <c r="K133" s="25"/>
      <c r="L133" s="29">
        <v>12326899</v>
      </c>
      <c r="M133" s="25"/>
      <c r="N133" s="29">
        <v>56398544333</v>
      </c>
      <c r="O133" s="25"/>
      <c r="P133" s="29">
        <v>0</v>
      </c>
      <c r="Q133" s="25"/>
      <c r="R133" s="29">
        <v>0</v>
      </c>
      <c r="S133" s="25"/>
      <c r="T133" s="29">
        <v>12326899</v>
      </c>
      <c r="U133" s="25"/>
      <c r="V133" s="29">
        <v>4408</v>
      </c>
      <c r="W133" s="25"/>
      <c r="X133" s="29">
        <v>56398544101</v>
      </c>
      <c r="Y133" s="25"/>
      <c r="Z133" s="29">
        <v>54013665815.787598</v>
      </c>
      <c r="AA133" s="25"/>
      <c r="AB133" s="30">
        <v>0.17</v>
      </c>
    </row>
    <row r="134" spans="1:28" ht="21.75" customHeight="1" x14ac:dyDescent="0.2">
      <c r="A134" s="67" t="s">
        <v>143</v>
      </c>
      <c r="B134" s="67"/>
      <c r="C134" s="67"/>
      <c r="E134" s="68">
        <v>0</v>
      </c>
      <c r="F134" s="68"/>
      <c r="G134" s="25"/>
      <c r="H134" s="29">
        <v>0</v>
      </c>
      <c r="I134" s="25"/>
      <c r="J134" s="29">
        <v>0</v>
      </c>
      <c r="K134" s="25"/>
      <c r="L134" s="29">
        <v>18710000</v>
      </c>
      <c r="M134" s="25"/>
      <c r="N134" s="29">
        <v>248853376915</v>
      </c>
      <c r="O134" s="25"/>
      <c r="P134" s="29">
        <v>0</v>
      </c>
      <c r="Q134" s="25"/>
      <c r="R134" s="29">
        <v>0</v>
      </c>
      <c r="S134" s="25"/>
      <c r="T134" s="29">
        <v>18710000</v>
      </c>
      <c r="U134" s="25"/>
      <c r="V134" s="29">
        <v>11680</v>
      </c>
      <c r="W134" s="25"/>
      <c r="X134" s="29">
        <v>248853376915</v>
      </c>
      <c r="Y134" s="25"/>
      <c r="Z134" s="29">
        <v>217232529840</v>
      </c>
      <c r="AA134" s="25"/>
      <c r="AB134" s="30">
        <v>0.68</v>
      </c>
    </row>
    <row r="135" spans="1:28" ht="21.75" customHeight="1" x14ac:dyDescent="0.2">
      <c r="A135" s="67" t="s">
        <v>144</v>
      </c>
      <c r="B135" s="67"/>
      <c r="C135" s="67"/>
      <c r="E135" s="68">
        <v>0</v>
      </c>
      <c r="F135" s="68"/>
      <c r="G135" s="25"/>
      <c r="H135" s="29">
        <v>0</v>
      </c>
      <c r="I135" s="25"/>
      <c r="J135" s="29">
        <v>0</v>
      </c>
      <c r="K135" s="25"/>
      <c r="L135" s="29">
        <v>240300</v>
      </c>
      <c r="M135" s="25"/>
      <c r="N135" s="29">
        <v>1122819569</v>
      </c>
      <c r="O135" s="25"/>
      <c r="P135" s="29">
        <v>-240300</v>
      </c>
      <c r="Q135" s="25"/>
      <c r="R135" s="29">
        <v>1098325257</v>
      </c>
      <c r="S135" s="25"/>
      <c r="T135" s="29">
        <v>0</v>
      </c>
      <c r="U135" s="25"/>
      <c r="V135" s="29">
        <v>0</v>
      </c>
      <c r="W135" s="25"/>
      <c r="X135" s="29">
        <v>0</v>
      </c>
      <c r="Y135" s="25"/>
      <c r="Z135" s="29">
        <v>0</v>
      </c>
      <c r="AA135" s="25"/>
      <c r="AB135" s="30">
        <v>0</v>
      </c>
    </row>
    <row r="136" spans="1:28" ht="21.75" customHeight="1" x14ac:dyDescent="0.2">
      <c r="A136" s="67" t="s">
        <v>145</v>
      </c>
      <c r="B136" s="67"/>
      <c r="C136" s="67"/>
      <c r="E136" s="68">
        <v>0</v>
      </c>
      <c r="F136" s="68"/>
      <c r="G136" s="25"/>
      <c r="H136" s="29">
        <v>0</v>
      </c>
      <c r="I136" s="25"/>
      <c r="J136" s="29">
        <v>0</v>
      </c>
      <c r="K136" s="25"/>
      <c r="L136" s="29">
        <v>1400000</v>
      </c>
      <c r="M136" s="25"/>
      <c r="N136" s="29">
        <v>31071807698</v>
      </c>
      <c r="O136" s="25"/>
      <c r="P136" s="29">
        <v>0</v>
      </c>
      <c r="Q136" s="25"/>
      <c r="R136" s="29">
        <v>0</v>
      </c>
      <c r="S136" s="25"/>
      <c r="T136" s="29">
        <v>1400000</v>
      </c>
      <c r="U136" s="25"/>
      <c r="V136" s="29">
        <v>19860</v>
      </c>
      <c r="W136" s="25"/>
      <c r="X136" s="29">
        <v>31071807698</v>
      </c>
      <c r="Y136" s="25"/>
      <c r="Z136" s="29">
        <v>27638566200</v>
      </c>
      <c r="AA136" s="25"/>
      <c r="AB136" s="30">
        <v>0.09</v>
      </c>
    </row>
    <row r="137" spans="1:28" ht="21.75" customHeight="1" x14ac:dyDescent="0.2">
      <c r="A137" s="67" t="s">
        <v>146</v>
      </c>
      <c r="B137" s="67"/>
      <c r="C137" s="67"/>
      <c r="E137" s="68">
        <v>0</v>
      </c>
      <c r="F137" s="68"/>
      <c r="G137" s="25"/>
      <c r="H137" s="29">
        <v>0</v>
      </c>
      <c r="I137" s="25"/>
      <c r="J137" s="29">
        <v>0</v>
      </c>
      <c r="K137" s="25"/>
      <c r="L137" s="29">
        <v>19457662</v>
      </c>
      <c r="M137" s="25"/>
      <c r="N137" s="29">
        <v>211856881054</v>
      </c>
      <c r="O137" s="25"/>
      <c r="P137" s="29">
        <v>0</v>
      </c>
      <c r="Q137" s="25"/>
      <c r="R137" s="29">
        <v>0</v>
      </c>
      <c r="S137" s="25"/>
      <c r="T137" s="29">
        <v>19457662</v>
      </c>
      <c r="U137" s="25"/>
      <c r="V137" s="29">
        <v>10500</v>
      </c>
      <c r="W137" s="25"/>
      <c r="X137" s="29">
        <v>211856881054</v>
      </c>
      <c r="Y137" s="25"/>
      <c r="Z137" s="29">
        <v>203089833566.54999</v>
      </c>
      <c r="AA137" s="25"/>
      <c r="AB137" s="30">
        <v>0.63</v>
      </c>
    </row>
    <row r="138" spans="1:28" ht="21.75" customHeight="1" x14ac:dyDescent="0.2">
      <c r="A138" s="67" t="s">
        <v>147</v>
      </c>
      <c r="B138" s="67"/>
      <c r="C138" s="67"/>
      <c r="E138" s="68">
        <v>0</v>
      </c>
      <c r="F138" s="68"/>
      <c r="G138" s="25"/>
      <c r="H138" s="29">
        <v>0</v>
      </c>
      <c r="I138" s="25"/>
      <c r="J138" s="29">
        <v>0</v>
      </c>
      <c r="K138" s="25"/>
      <c r="L138" s="29">
        <v>240400000</v>
      </c>
      <c r="M138" s="25"/>
      <c r="N138" s="29">
        <v>709396795401</v>
      </c>
      <c r="O138" s="25"/>
      <c r="P138" s="29">
        <v>0</v>
      </c>
      <c r="Q138" s="25"/>
      <c r="R138" s="29">
        <v>0</v>
      </c>
      <c r="S138" s="25"/>
      <c r="T138" s="29">
        <v>240400000</v>
      </c>
      <c r="U138" s="25"/>
      <c r="V138" s="29">
        <v>2849</v>
      </c>
      <c r="W138" s="25"/>
      <c r="X138" s="29">
        <v>709396795401</v>
      </c>
      <c r="Y138" s="25"/>
      <c r="Z138" s="29">
        <v>680824447380</v>
      </c>
      <c r="AA138" s="25"/>
      <c r="AB138" s="30">
        <v>2.12</v>
      </c>
    </row>
    <row r="139" spans="1:28" ht="21.75" customHeight="1" x14ac:dyDescent="0.2">
      <c r="A139" s="67" t="s">
        <v>148</v>
      </c>
      <c r="B139" s="67"/>
      <c r="C139" s="67"/>
      <c r="E139" s="68">
        <v>0</v>
      </c>
      <c r="F139" s="68"/>
      <c r="G139" s="25"/>
      <c r="H139" s="29">
        <v>0</v>
      </c>
      <c r="I139" s="25"/>
      <c r="J139" s="29">
        <v>0</v>
      </c>
      <c r="K139" s="25"/>
      <c r="L139" s="29">
        <v>47274</v>
      </c>
      <c r="M139" s="25"/>
      <c r="N139" s="29">
        <v>94966963</v>
      </c>
      <c r="O139" s="25"/>
      <c r="P139" s="29">
        <v>-47274</v>
      </c>
      <c r="Q139" s="25"/>
      <c r="R139" s="29">
        <v>100235478</v>
      </c>
      <c r="S139" s="25"/>
      <c r="T139" s="29">
        <v>0</v>
      </c>
      <c r="U139" s="25"/>
      <c r="V139" s="29">
        <v>0</v>
      </c>
      <c r="W139" s="25"/>
      <c r="X139" s="29">
        <v>0</v>
      </c>
      <c r="Y139" s="25"/>
      <c r="Z139" s="29">
        <v>0</v>
      </c>
      <c r="AA139" s="25"/>
      <c r="AB139" s="30">
        <v>0</v>
      </c>
    </row>
    <row r="140" spans="1:28" ht="21.75" customHeight="1" x14ac:dyDescent="0.2">
      <c r="A140" s="67" t="s">
        <v>149</v>
      </c>
      <c r="B140" s="67"/>
      <c r="C140" s="67"/>
      <c r="E140" s="68">
        <v>0</v>
      </c>
      <c r="F140" s="68"/>
      <c r="G140" s="25"/>
      <c r="H140" s="29">
        <v>0</v>
      </c>
      <c r="I140" s="25"/>
      <c r="J140" s="29">
        <v>0</v>
      </c>
      <c r="K140" s="25"/>
      <c r="L140" s="29">
        <v>2000000</v>
      </c>
      <c r="M140" s="25"/>
      <c r="N140" s="29">
        <v>14353020666</v>
      </c>
      <c r="O140" s="25"/>
      <c r="P140" s="29">
        <v>-2000000</v>
      </c>
      <c r="Q140" s="25"/>
      <c r="R140" s="29">
        <v>15467418055</v>
      </c>
      <c r="S140" s="25"/>
      <c r="T140" s="29">
        <v>0</v>
      </c>
      <c r="U140" s="25"/>
      <c r="V140" s="29">
        <v>0</v>
      </c>
      <c r="W140" s="25"/>
      <c r="X140" s="29">
        <v>0</v>
      </c>
      <c r="Y140" s="25"/>
      <c r="Z140" s="29">
        <v>0</v>
      </c>
      <c r="AA140" s="25"/>
      <c r="AB140" s="30">
        <v>0</v>
      </c>
    </row>
    <row r="141" spans="1:28" ht="21.75" customHeight="1" x14ac:dyDescent="0.2">
      <c r="A141" s="67" t="s">
        <v>150</v>
      </c>
      <c r="B141" s="67"/>
      <c r="C141" s="67"/>
      <c r="E141" s="68">
        <v>0</v>
      </c>
      <c r="F141" s="68"/>
      <c r="G141" s="25"/>
      <c r="H141" s="29">
        <v>0</v>
      </c>
      <c r="I141" s="25"/>
      <c r="J141" s="29">
        <v>0</v>
      </c>
      <c r="K141" s="25"/>
      <c r="L141" s="29">
        <v>400000</v>
      </c>
      <c r="M141" s="25"/>
      <c r="N141" s="29">
        <v>2618375328</v>
      </c>
      <c r="O141" s="25"/>
      <c r="P141" s="29">
        <v>-400000</v>
      </c>
      <c r="Q141" s="25"/>
      <c r="R141" s="29">
        <v>2755506629</v>
      </c>
      <c r="S141" s="25"/>
      <c r="T141" s="29">
        <v>0</v>
      </c>
      <c r="U141" s="25"/>
      <c r="V141" s="29">
        <v>0</v>
      </c>
      <c r="W141" s="25"/>
      <c r="X141" s="29">
        <v>0</v>
      </c>
      <c r="Y141" s="25"/>
      <c r="Z141" s="29">
        <v>0</v>
      </c>
      <c r="AA141" s="25"/>
      <c r="AB141" s="30">
        <v>0</v>
      </c>
    </row>
    <row r="142" spans="1:28" ht="21.75" customHeight="1" x14ac:dyDescent="0.2">
      <c r="A142" s="67" t="s">
        <v>151</v>
      </c>
      <c r="B142" s="67"/>
      <c r="C142" s="67"/>
      <c r="E142" s="68">
        <v>0</v>
      </c>
      <c r="F142" s="68"/>
      <c r="G142" s="25"/>
      <c r="H142" s="29">
        <v>0</v>
      </c>
      <c r="I142" s="25"/>
      <c r="J142" s="29">
        <v>0</v>
      </c>
      <c r="K142" s="25"/>
      <c r="L142" s="29">
        <v>200000</v>
      </c>
      <c r="M142" s="25"/>
      <c r="N142" s="29">
        <v>1711586875</v>
      </c>
      <c r="O142" s="25"/>
      <c r="P142" s="29">
        <v>-200000</v>
      </c>
      <c r="Q142" s="25"/>
      <c r="R142" s="29">
        <v>1833028205</v>
      </c>
      <c r="S142" s="25"/>
      <c r="T142" s="29">
        <v>0</v>
      </c>
      <c r="U142" s="25"/>
      <c r="V142" s="29">
        <v>0</v>
      </c>
      <c r="W142" s="25"/>
      <c r="X142" s="29">
        <v>0</v>
      </c>
      <c r="Y142" s="25"/>
      <c r="Z142" s="29">
        <v>0</v>
      </c>
      <c r="AA142" s="25"/>
      <c r="AB142" s="30">
        <v>0</v>
      </c>
    </row>
    <row r="143" spans="1:28" ht="21.75" customHeight="1" x14ac:dyDescent="0.2">
      <c r="A143" s="67" t="s">
        <v>152</v>
      </c>
      <c r="B143" s="67"/>
      <c r="C143" s="67"/>
      <c r="E143" s="68">
        <v>0</v>
      </c>
      <c r="F143" s="68"/>
      <c r="G143" s="25"/>
      <c r="H143" s="29">
        <v>0</v>
      </c>
      <c r="I143" s="25"/>
      <c r="J143" s="29">
        <v>0</v>
      </c>
      <c r="K143" s="25"/>
      <c r="L143" s="29">
        <v>55000000</v>
      </c>
      <c r="M143" s="25"/>
      <c r="N143" s="29">
        <v>91781249000</v>
      </c>
      <c r="O143" s="25"/>
      <c r="P143" s="29">
        <v>0</v>
      </c>
      <c r="Q143" s="25"/>
      <c r="R143" s="29">
        <v>0</v>
      </c>
      <c r="S143" s="25"/>
      <c r="T143" s="29">
        <v>55000000</v>
      </c>
      <c r="U143" s="25"/>
      <c r="V143" s="29">
        <v>1365</v>
      </c>
      <c r="W143" s="25"/>
      <c r="X143" s="29">
        <v>91781249000</v>
      </c>
      <c r="Y143" s="25"/>
      <c r="Z143" s="29">
        <v>74628303750</v>
      </c>
      <c r="AA143" s="25"/>
      <c r="AB143" s="30">
        <v>0.23</v>
      </c>
    </row>
    <row r="144" spans="1:28" ht="21.75" customHeight="1" x14ac:dyDescent="0.2">
      <c r="A144" s="67" t="s">
        <v>153</v>
      </c>
      <c r="B144" s="67"/>
      <c r="C144" s="67"/>
      <c r="E144" s="68">
        <v>0</v>
      </c>
      <c r="F144" s="68"/>
      <c r="G144" s="25"/>
      <c r="H144" s="29">
        <v>0</v>
      </c>
      <c r="I144" s="25"/>
      <c r="J144" s="29">
        <v>0</v>
      </c>
      <c r="K144" s="25"/>
      <c r="L144" s="29">
        <v>40000000</v>
      </c>
      <c r="M144" s="25"/>
      <c r="N144" s="29">
        <v>84198063360</v>
      </c>
      <c r="O144" s="25"/>
      <c r="P144" s="29">
        <v>0</v>
      </c>
      <c r="Q144" s="25"/>
      <c r="R144" s="29">
        <v>0</v>
      </c>
      <c r="S144" s="25"/>
      <c r="T144" s="29">
        <v>40000000</v>
      </c>
      <c r="U144" s="25"/>
      <c r="V144" s="29">
        <v>2196</v>
      </c>
      <c r="W144" s="25"/>
      <c r="X144" s="29">
        <v>84198063360</v>
      </c>
      <c r="Y144" s="25"/>
      <c r="Z144" s="29">
        <v>87317352000</v>
      </c>
      <c r="AA144" s="25"/>
      <c r="AB144" s="30">
        <v>0.27</v>
      </c>
    </row>
    <row r="145" spans="1:28" ht="21.75" customHeight="1" x14ac:dyDescent="0.2">
      <c r="A145" s="67" t="s">
        <v>154</v>
      </c>
      <c r="B145" s="67"/>
      <c r="C145" s="67"/>
      <c r="E145" s="68">
        <v>0</v>
      </c>
      <c r="F145" s="68"/>
      <c r="G145" s="25"/>
      <c r="H145" s="29">
        <v>0</v>
      </c>
      <c r="I145" s="25"/>
      <c r="J145" s="29">
        <v>0</v>
      </c>
      <c r="K145" s="25"/>
      <c r="L145" s="29">
        <v>6200000</v>
      </c>
      <c r="M145" s="25"/>
      <c r="N145" s="29">
        <v>30408192477</v>
      </c>
      <c r="O145" s="25"/>
      <c r="P145" s="29">
        <v>-6200000</v>
      </c>
      <c r="Q145" s="25"/>
      <c r="R145" s="29">
        <v>31423908941</v>
      </c>
      <c r="S145" s="25"/>
      <c r="T145" s="29">
        <v>0</v>
      </c>
      <c r="U145" s="25"/>
      <c r="V145" s="29">
        <v>0</v>
      </c>
      <c r="W145" s="25"/>
      <c r="X145" s="29">
        <v>0</v>
      </c>
      <c r="Y145" s="25"/>
      <c r="Z145" s="29">
        <v>0</v>
      </c>
      <c r="AA145" s="25"/>
      <c r="AB145" s="30">
        <v>0</v>
      </c>
    </row>
    <row r="146" spans="1:28" ht="21.75" customHeight="1" x14ac:dyDescent="0.2">
      <c r="A146" s="67" t="s">
        <v>155</v>
      </c>
      <c r="B146" s="67"/>
      <c r="C146" s="67"/>
      <c r="E146" s="68">
        <v>0</v>
      </c>
      <c r="F146" s="68"/>
      <c r="G146" s="25"/>
      <c r="H146" s="29">
        <v>0</v>
      </c>
      <c r="I146" s="25"/>
      <c r="J146" s="29">
        <v>0</v>
      </c>
      <c r="K146" s="25"/>
      <c r="L146" s="29">
        <v>7000000</v>
      </c>
      <c r="M146" s="25"/>
      <c r="N146" s="29">
        <v>50376706240</v>
      </c>
      <c r="O146" s="25"/>
      <c r="P146" s="29">
        <v>-184131</v>
      </c>
      <c r="Q146" s="25"/>
      <c r="R146" s="29">
        <v>1325271564</v>
      </c>
      <c r="S146" s="25"/>
      <c r="T146" s="29">
        <v>6815869</v>
      </c>
      <c r="U146" s="25"/>
      <c r="V146" s="29">
        <v>6700</v>
      </c>
      <c r="W146" s="25"/>
      <c r="X146" s="29">
        <v>49051575768</v>
      </c>
      <c r="Y146" s="25"/>
      <c r="Z146" s="29">
        <v>45394607682.315002</v>
      </c>
      <c r="AA146" s="25"/>
      <c r="AB146" s="30">
        <v>0.14000000000000001</v>
      </c>
    </row>
    <row r="147" spans="1:28" ht="21.75" customHeight="1" x14ac:dyDescent="0.2">
      <c r="A147" s="70" t="s">
        <v>156</v>
      </c>
      <c r="B147" s="70"/>
      <c r="C147" s="70"/>
      <c r="D147" s="12"/>
      <c r="E147" s="68">
        <v>0</v>
      </c>
      <c r="F147" s="71"/>
      <c r="G147" s="25"/>
      <c r="H147" s="31">
        <v>0</v>
      </c>
      <c r="I147" s="25"/>
      <c r="J147" s="31">
        <v>0</v>
      </c>
      <c r="K147" s="25"/>
      <c r="L147" s="31">
        <v>190000000</v>
      </c>
      <c r="M147" s="25"/>
      <c r="N147" s="31">
        <v>311318633509</v>
      </c>
      <c r="O147" s="25"/>
      <c r="P147" s="31">
        <v>0</v>
      </c>
      <c r="Q147" s="25"/>
      <c r="R147" s="31">
        <v>0</v>
      </c>
      <c r="S147" s="25"/>
      <c r="T147" s="31">
        <v>190000000</v>
      </c>
      <c r="U147" s="25"/>
      <c r="V147" s="31">
        <v>1649</v>
      </c>
      <c r="W147" s="25"/>
      <c r="X147" s="31">
        <v>311318633509</v>
      </c>
      <c r="Y147" s="25"/>
      <c r="Z147" s="31">
        <v>311445805500</v>
      </c>
      <c r="AA147" s="25"/>
      <c r="AB147" s="32">
        <v>0.97</v>
      </c>
    </row>
    <row r="148" spans="1:28" ht="21.75" customHeight="1" x14ac:dyDescent="0.2">
      <c r="A148" s="69" t="s">
        <v>157</v>
      </c>
      <c r="B148" s="69"/>
      <c r="C148" s="69"/>
      <c r="D148" s="69"/>
      <c r="E148" s="25"/>
      <c r="F148" s="33">
        <v>7153100424</v>
      </c>
      <c r="G148" s="25"/>
      <c r="H148" s="33">
        <v>30436133371985</v>
      </c>
      <c r="I148" s="25"/>
      <c r="J148" s="33">
        <v>29893452505371.301</v>
      </c>
      <c r="K148" s="25"/>
      <c r="L148" s="33">
        <v>2466611059</v>
      </c>
      <c r="M148" s="25"/>
      <c r="N148" s="33">
        <v>8576378100492</v>
      </c>
      <c r="O148" s="25"/>
      <c r="P148" s="33">
        <v>-972224191</v>
      </c>
      <c r="Q148" s="25"/>
      <c r="R148" s="33">
        <v>4808131210945</v>
      </c>
      <c r="S148" s="25"/>
      <c r="T148" s="33">
        <v>8647487292</v>
      </c>
      <c r="U148" s="25"/>
      <c r="V148" s="33"/>
      <c r="W148" s="25"/>
      <c r="X148" s="33">
        <v>33906665526086</v>
      </c>
      <c r="Y148" s="25"/>
      <c r="Z148" s="33">
        <v>31110399319464.898</v>
      </c>
      <c r="AA148" s="25"/>
      <c r="AB148" s="34">
        <v>96.81</v>
      </c>
    </row>
  </sheetData>
  <mergeCells count="290">
    <mergeCell ref="A148:D148"/>
    <mergeCell ref="A143:C143"/>
    <mergeCell ref="E143:F143"/>
    <mergeCell ref="A144:C144"/>
    <mergeCell ref="E144:F144"/>
    <mergeCell ref="A145:C145"/>
    <mergeCell ref="E145:F145"/>
    <mergeCell ref="A146:C146"/>
    <mergeCell ref="E146:F146"/>
    <mergeCell ref="A147:C147"/>
    <mergeCell ref="E147:F147"/>
    <mergeCell ref="A138:C138"/>
    <mergeCell ref="E138:F138"/>
    <mergeCell ref="A139:C139"/>
    <mergeCell ref="E139:F139"/>
    <mergeCell ref="A140:C140"/>
    <mergeCell ref="E140:F140"/>
    <mergeCell ref="A141:C141"/>
    <mergeCell ref="E141:F141"/>
    <mergeCell ref="A142:C142"/>
    <mergeCell ref="E142:F142"/>
    <mergeCell ref="A133:C133"/>
    <mergeCell ref="E133:F133"/>
    <mergeCell ref="A134:C134"/>
    <mergeCell ref="E134:F134"/>
    <mergeCell ref="A135:C135"/>
    <mergeCell ref="E135:F135"/>
    <mergeCell ref="A136:C136"/>
    <mergeCell ref="E136:F136"/>
    <mergeCell ref="A137:C137"/>
    <mergeCell ref="E137:F137"/>
    <mergeCell ref="A128:C128"/>
    <mergeCell ref="E128:F128"/>
    <mergeCell ref="A129:C129"/>
    <mergeCell ref="E129:F129"/>
    <mergeCell ref="A130:C130"/>
    <mergeCell ref="E130:F130"/>
    <mergeCell ref="A131:C131"/>
    <mergeCell ref="E131:F131"/>
    <mergeCell ref="A132:C132"/>
    <mergeCell ref="E132:F132"/>
    <mergeCell ref="A123:C123"/>
    <mergeCell ref="E123:F123"/>
    <mergeCell ref="A124:C124"/>
    <mergeCell ref="E124:F124"/>
    <mergeCell ref="A125:C125"/>
    <mergeCell ref="E125:F125"/>
    <mergeCell ref="A126:C126"/>
    <mergeCell ref="E126:F126"/>
    <mergeCell ref="A127:C127"/>
    <mergeCell ref="E127:F127"/>
    <mergeCell ref="A118:C118"/>
    <mergeCell ref="E118:F118"/>
    <mergeCell ref="A119:C119"/>
    <mergeCell ref="E119:F119"/>
    <mergeCell ref="A120:C120"/>
    <mergeCell ref="E120:F120"/>
    <mergeCell ref="A121:C121"/>
    <mergeCell ref="E121:F121"/>
    <mergeCell ref="A122:C122"/>
    <mergeCell ref="E122:F122"/>
    <mergeCell ref="A113:C113"/>
    <mergeCell ref="E113:F113"/>
    <mergeCell ref="A114:C114"/>
    <mergeCell ref="E114:F114"/>
    <mergeCell ref="A115:C115"/>
    <mergeCell ref="E115:F115"/>
    <mergeCell ref="A116:C116"/>
    <mergeCell ref="E116:F116"/>
    <mergeCell ref="A117:C117"/>
    <mergeCell ref="E117:F117"/>
    <mergeCell ref="A108:C108"/>
    <mergeCell ref="E108:F108"/>
    <mergeCell ref="A109:C109"/>
    <mergeCell ref="E109:F109"/>
    <mergeCell ref="A110:C110"/>
    <mergeCell ref="E110:F110"/>
    <mergeCell ref="A111:C111"/>
    <mergeCell ref="E111:F111"/>
    <mergeCell ref="A112:C112"/>
    <mergeCell ref="E112:F112"/>
    <mergeCell ref="A103:C103"/>
    <mergeCell ref="E103:F103"/>
    <mergeCell ref="A104:C104"/>
    <mergeCell ref="E104:F104"/>
    <mergeCell ref="A105:C105"/>
    <mergeCell ref="E105:F105"/>
    <mergeCell ref="A106:C106"/>
    <mergeCell ref="E106:F106"/>
    <mergeCell ref="A107:C107"/>
    <mergeCell ref="E107:F107"/>
    <mergeCell ref="A98:C98"/>
    <mergeCell ref="E98:F98"/>
    <mergeCell ref="A99:C99"/>
    <mergeCell ref="E99:F99"/>
    <mergeCell ref="A100:C100"/>
    <mergeCell ref="E100:F100"/>
    <mergeCell ref="A101:C101"/>
    <mergeCell ref="E101:F101"/>
    <mergeCell ref="A102:C102"/>
    <mergeCell ref="E102:F102"/>
    <mergeCell ref="A93:C93"/>
    <mergeCell ref="E93:F93"/>
    <mergeCell ref="A94:C94"/>
    <mergeCell ref="E94:F94"/>
    <mergeCell ref="A95:C95"/>
    <mergeCell ref="E95:F95"/>
    <mergeCell ref="A96:C96"/>
    <mergeCell ref="E96:F96"/>
    <mergeCell ref="A97:C97"/>
    <mergeCell ref="E97:F97"/>
    <mergeCell ref="A88:C88"/>
    <mergeCell ref="E88:F88"/>
    <mergeCell ref="A89:C89"/>
    <mergeCell ref="E89:F89"/>
    <mergeCell ref="A90:C90"/>
    <mergeCell ref="E90:F90"/>
    <mergeCell ref="A91:C91"/>
    <mergeCell ref="E91:F91"/>
    <mergeCell ref="A92:C92"/>
    <mergeCell ref="E92:F9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L8:N8"/>
    <mergeCell ref="P8:R8"/>
    <mergeCell ref="A9:C9"/>
    <mergeCell ref="E9:F9"/>
    <mergeCell ref="A10:C10"/>
    <mergeCell ref="E10:F10"/>
    <mergeCell ref="A11:C11"/>
    <mergeCell ref="E11:F11"/>
    <mergeCell ref="A12:C12"/>
    <mergeCell ref="E12:F12"/>
    <mergeCell ref="A1:AB1"/>
    <mergeCell ref="A2:AB2"/>
    <mergeCell ref="A3:AB3"/>
    <mergeCell ref="B5:AB5"/>
    <mergeCell ref="A6:B6"/>
    <mergeCell ref="C6:AB6"/>
    <mergeCell ref="F7:J7"/>
    <mergeCell ref="L7:R7"/>
    <mergeCell ref="T7:AB7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ht="21.75" customHeight="1" x14ac:dyDescent="0.2">
      <c r="A2" s="60" t="s">
        <v>210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ht="7.35" customHeight="1" x14ac:dyDescent="0.2"/>
    <row r="5" spans="1:25" ht="14.45" customHeight="1" x14ac:dyDescent="0.2">
      <c r="A5" s="62" t="s">
        <v>346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25" ht="7.35" customHeight="1" x14ac:dyDescent="0.2"/>
    <row r="7" spans="1:25" ht="14.45" customHeight="1" x14ac:dyDescent="0.2">
      <c r="E7" s="63" t="s">
        <v>229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Y7" s="2" t="s">
        <v>230</v>
      </c>
    </row>
    <row r="8" spans="1:25" ht="42" x14ac:dyDescent="0.2">
      <c r="A8" s="2" t="s">
        <v>347</v>
      </c>
      <c r="C8" s="2" t="s">
        <v>348</v>
      </c>
      <c r="E8" s="21" t="s">
        <v>162</v>
      </c>
      <c r="F8" s="3"/>
      <c r="G8" s="21" t="s">
        <v>13</v>
      </c>
      <c r="H8" s="3"/>
      <c r="I8" s="21" t="s">
        <v>161</v>
      </c>
      <c r="J8" s="3"/>
      <c r="K8" s="21" t="s">
        <v>349</v>
      </c>
      <c r="L8" s="3"/>
      <c r="M8" s="21" t="s">
        <v>350</v>
      </c>
      <c r="N8" s="3"/>
      <c r="O8" s="21" t="s">
        <v>351</v>
      </c>
      <c r="P8" s="3"/>
      <c r="Q8" s="21" t="s">
        <v>352</v>
      </c>
      <c r="R8" s="3"/>
      <c r="S8" s="21" t="s">
        <v>353</v>
      </c>
      <c r="T8" s="3"/>
      <c r="U8" s="21" t="s">
        <v>354</v>
      </c>
      <c r="V8" s="3"/>
      <c r="W8" s="21" t="s">
        <v>355</v>
      </c>
      <c r="Y8" s="21" t="s">
        <v>355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27"/>
  <sheetViews>
    <sheetView rightToLeft="1" topLeftCell="A112" workbookViewId="0">
      <selection activeCell="C8" sqref="C8"/>
    </sheetView>
  </sheetViews>
  <sheetFormatPr defaultRowHeight="12.75" x14ac:dyDescent="0.2"/>
  <cols>
    <col min="1" max="1" width="40.28515625" customWidth="1"/>
    <col min="2" max="2" width="1.28515625" customWidth="1"/>
    <col min="3" max="3" width="14.42578125" bestFit="1" customWidth="1"/>
    <col min="4" max="4" width="1.28515625" customWidth="1"/>
    <col min="5" max="5" width="19.7109375" bestFit="1" customWidth="1"/>
    <col min="6" max="6" width="1.28515625" customWidth="1"/>
    <col min="7" max="7" width="19.28515625" bestFit="1" customWidth="1"/>
    <col min="8" max="8" width="1.28515625" customWidth="1"/>
    <col min="9" max="9" width="19.140625" customWidth="1"/>
    <col min="10" max="10" width="1.28515625" customWidth="1"/>
    <col min="11" max="11" width="14.42578125" bestFit="1" customWidth="1"/>
    <col min="12" max="12" width="1.28515625" customWidth="1"/>
    <col min="13" max="13" width="19.7109375" bestFit="1" customWidth="1"/>
    <col min="14" max="14" width="1.28515625" customWidth="1"/>
    <col min="15" max="15" width="19.5703125" bestFit="1" customWidth="1"/>
    <col min="16" max="16" width="1.28515625" customWidth="1"/>
    <col min="17" max="17" width="17" customWidth="1"/>
    <col min="18" max="18" width="1.28515625" customWidth="1"/>
    <col min="19" max="19" width="0.28515625" customWidth="1"/>
  </cols>
  <sheetData>
    <row r="1" spans="1:18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ht="21.75" customHeight="1" x14ac:dyDescent="0.2">
      <c r="A2" s="60" t="s">
        <v>210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14.45" customHeight="1" x14ac:dyDescent="0.2"/>
    <row r="5" spans="1:18" ht="14.45" customHeight="1" x14ac:dyDescent="0.2">
      <c r="A5" s="62" t="s">
        <v>356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4.45" customHeight="1" x14ac:dyDescent="0.2">
      <c r="A6" s="63" t="s">
        <v>213</v>
      </c>
      <c r="C6" s="63" t="s">
        <v>229</v>
      </c>
      <c r="D6" s="63"/>
      <c r="E6" s="63"/>
      <c r="F6" s="63"/>
      <c r="G6" s="63"/>
      <c r="H6" s="63"/>
      <c r="I6" s="63"/>
      <c r="K6" s="63" t="s">
        <v>230</v>
      </c>
      <c r="L6" s="63"/>
      <c r="M6" s="63"/>
      <c r="N6" s="63"/>
      <c r="O6" s="63"/>
      <c r="P6" s="63"/>
      <c r="Q6" s="63"/>
      <c r="R6" s="63"/>
    </row>
    <row r="7" spans="1:18" ht="42" x14ac:dyDescent="0.2">
      <c r="A7" s="63"/>
      <c r="C7" s="21" t="s">
        <v>13</v>
      </c>
      <c r="D7" s="3"/>
      <c r="E7" s="21" t="s">
        <v>15</v>
      </c>
      <c r="F7" s="3"/>
      <c r="G7" s="21" t="s">
        <v>344</v>
      </c>
      <c r="H7" s="3"/>
      <c r="I7" s="21" t="s">
        <v>357</v>
      </c>
      <c r="K7" s="21" t="s">
        <v>13</v>
      </c>
      <c r="L7" s="3"/>
      <c r="M7" s="21" t="s">
        <v>15</v>
      </c>
      <c r="N7" s="3"/>
      <c r="O7" s="21" t="s">
        <v>344</v>
      </c>
      <c r="P7" s="3"/>
      <c r="Q7" s="81" t="s">
        <v>357</v>
      </c>
      <c r="R7" s="81"/>
    </row>
    <row r="8" spans="1:18" ht="21.75" customHeight="1" x14ac:dyDescent="0.2">
      <c r="A8" s="5" t="s">
        <v>104</v>
      </c>
      <c r="C8" s="55">
        <v>76000000</v>
      </c>
      <c r="D8" s="56"/>
      <c r="E8" s="55">
        <v>268043594400</v>
      </c>
      <c r="F8" s="56"/>
      <c r="G8" s="55">
        <v>278920034300</v>
      </c>
      <c r="H8" s="56"/>
      <c r="I8" s="55">
        <v>-10876439900</v>
      </c>
      <c r="J8" s="56"/>
      <c r="K8" s="55">
        <v>76000000</v>
      </c>
      <c r="L8" s="56"/>
      <c r="M8" s="55">
        <v>268043594400</v>
      </c>
      <c r="N8" s="56"/>
      <c r="O8" s="55">
        <v>306544773361</v>
      </c>
      <c r="P8" s="56"/>
      <c r="Q8" s="88">
        <v>-38501178961</v>
      </c>
      <c r="R8" s="88"/>
    </row>
    <row r="9" spans="1:18" ht="21.75" customHeight="1" x14ac:dyDescent="0.2">
      <c r="A9" s="8" t="s">
        <v>155</v>
      </c>
      <c r="C9" s="57">
        <v>6815869</v>
      </c>
      <c r="D9" s="56"/>
      <c r="E9" s="57">
        <v>45394607682</v>
      </c>
      <c r="F9" s="56"/>
      <c r="G9" s="57">
        <v>49051575768</v>
      </c>
      <c r="H9" s="56"/>
      <c r="I9" s="57">
        <v>-3656968085</v>
      </c>
      <c r="J9" s="56"/>
      <c r="K9" s="57">
        <v>6815869</v>
      </c>
      <c r="L9" s="56"/>
      <c r="M9" s="57">
        <v>45394607682</v>
      </c>
      <c r="N9" s="56"/>
      <c r="O9" s="57">
        <v>49051575768</v>
      </c>
      <c r="P9" s="56"/>
      <c r="Q9" s="89">
        <v>-3656968085</v>
      </c>
      <c r="R9" s="89"/>
    </row>
    <row r="10" spans="1:18" ht="21.75" customHeight="1" x14ac:dyDescent="0.2">
      <c r="A10" s="8" t="s">
        <v>142</v>
      </c>
      <c r="C10" s="57">
        <v>12326899</v>
      </c>
      <c r="D10" s="56"/>
      <c r="E10" s="57">
        <v>54013665815</v>
      </c>
      <c r="F10" s="56"/>
      <c r="G10" s="57">
        <v>56398544101</v>
      </c>
      <c r="H10" s="56"/>
      <c r="I10" s="57">
        <v>-2384878285</v>
      </c>
      <c r="J10" s="56"/>
      <c r="K10" s="57">
        <v>12326899</v>
      </c>
      <c r="L10" s="56"/>
      <c r="M10" s="57">
        <v>54013665815</v>
      </c>
      <c r="N10" s="56"/>
      <c r="O10" s="57">
        <v>56398544101</v>
      </c>
      <c r="P10" s="56"/>
      <c r="Q10" s="89">
        <v>-2384878285</v>
      </c>
      <c r="R10" s="89"/>
    </row>
    <row r="11" spans="1:18" ht="21.75" customHeight="1" x14ac:dyDescent="0.2">
      <c r="A11" s="8" t="s">
        <v>76</v>
      </c>
      <c r="C11" s="57">
        <v>31000000</v>
      </c>
      <c r="D11" s="56"/>
      <c r="E11" s="57">
        <v>505375020000</v>
      </c>
      <c r="F11" s="56"/>
      <c r="G11" s="57">
        <v>533109015000</v>
      </c>
      <c r="H11" s="56"/>
      <c r="I11" s="57">
        <v>-27733995000</v>
      </c>
      <c r="J11" s="56"/>
      <c r="K11" s="57">
        <v>31000000</v>
      </c>
      <c r="L11" s="56"/>
      <c r="M11" s="57">
        <v>505375020000</v>
      </c>
      <c r="N11" s="56"/>
      <c r="O11" s="57">
        <v>559662311183</v>
      </c>
      <c r="P11" s="56"/>
      <c r="Q11" s="89">
        <v>-54287291183</v>
      </c>
      <c r="R11" s="89"/>
    </row>
    <row r="12" spans="1:18" ht="21.75" customHeight="1" x14ac:dyDescent="0.2">
      <c r="A12" s="8" t="s">
        <v>31</v>
      </c>
      <c r="C12" s="57">
        <v>5267477</v>
      </c>
      <c r="D12" s="56"/>
      <c r="E12" s="57">
        <v>29584165641</v>
      </c>
      <c r="F12" s="56"/>
      <c r="G12" s="57">
        <v>33568598050</v>
      </c>
      <c r="H12" s="56"/>
      <c r="I12" s="57">
        <v>-3984432408</v>
      </c>
      <c r="J12" s="56"/>
      <c r="K12" s="57">
        <v>5267477</v>
      </c>
      <c r="L12" s="56"/>
      <c r="M12" s="57">
        <v>29584165641</v>
      </c>
      <c r="N12" s="56"/>
      <c r="O12" s="57">
        <v>32184504767</v>
      </c>
      <c r="P12" s="56"/>
      <c r="Q12" s="89">
        <v>-2600339125</v>
      </c>
      <c r="R12" s="89"/>
    </row>
    <row r="13" spans="1:18" ht="21.75" customHeight="1" x14ac:dyDescent="0.2">
      <c r="A13" s="8" t="s">
        <v>133</v>
      </c>
      <c r="C13" s="57">
        <v>1151534</v>
      </c>
      <c r="D13" s="56"/>
      <c r="E13" s="57">
        <v>197663752117</v>
      </c>
      <c r="F13" s="56"/>
      <c r="G13" s="57">
        <v>206276999137</v>
      </c>
      <c r="H13" s="56"/>
      <c r="I13" s="57">
        <v>-8613247019</v>
      </c>
      <c r="J13" s="56"/>
      <c r="K13" s="57">
        <v>1151534</v>
      </c>
      <c r="L13" s="56"/>
      <c r="M13" s="57">
        <v>197663752117</v>
      </c>
      <c r="N13" s="56"/>
      <c r="O13" s="57">
        <v>206276999137</v>
      </c>
      <c r="P13" s="56"/>
      <c r="Q13" s="89">
        <v>-8613247019</v>
      </c>
      <c r="R13" s="89"/>
    </row>
    <row r="14" spans="1:18" ht="21.75" customHeight="1" x14ac:dyDescent="0.2">
      <c r="A14" s="8" t="s">
        <v>97</v>
      </c>
      <c r="C14" s="57">
        <v>20800000</v>
      </c>
      <c r="D14" s="56"/>
      <c r="E14" s="57">
        <v>31221122400</v>
      </c>
      <c r="F14" s="56"/>
      <c r="G14" s="57">
        <v>37113850800</v>
      </c>
      <c r="H14" s="56"/>
      <c r="I14" s="57">
        <v>-5892728400</v>
      </c>
      <c r="J14" s="56"/>
      <c r="K14" s="57">
        <v>20800000</v>
      </c>
      <c r="L14" s="56"/>
      <c r="M14" s="57">
        <v>31221122400</v>
      </c>
      <c r="N14" s="56"/>
      <c r="O14" s="57">
        <v>40889910596</v>
      </c>
      <c r="P14" s="56"/>
      <c r="Q14" s="89">
        <v>-9668788196</v>
      </c>
      <c r="R14" s="89"/>
    </row>
    <row r="15" spans="1:18" ht="21.75" customHeight="1" x14ac:dyDescent="0.2">
      <c r="A15" s="8" t="s">
        <v>115</v>
      </c>
      <c r="C15" s="57">
        <v>20515790</v>
      </c>
      <c r="D15" s="56"/>
      <c r="E15" s="57">
        <v>143571796188</v>
      </c>
      <c r="F15" s="56"/>
      <c r="G15" s="57">
        <v>149295002793</v>
      </c>
      <c r="H15" s="56"/>
      <c r="I15" s="57">
        <v>-5723206604</v>
      </c>
      <c r="J15" s="56"/>
      <c r="K15" s="57">
        <v>20515790</v>
      </c>
      <c r="L15" s="56"/>
      <c r="M15" s="57">
        <v>143571796188</v>
      </c>
      <c r="N15" s="56"/>
      <c r="O15" s="57">
        <v>150826019393</v>
      </c>
      <c r="P15" s="56"/>
      <c r="Q15" s="89">
        <v>-7254223204</v>
      </c>
      <c r="R15" s="89"/>
    </row>
    <row r="16" spans="1:18" ht="21.75" customHeight="1" x14ac:dyDescent="0.2">
      <c r="A16" s="8" t="s">
        <v>103</v>
      </c>
      <c r="C16" s="57">
        <v>26800918</v>
      </c>
      <c r="D16" s="56"/>
      <c r="E16" s="57">
        <v>83014766108</v>
      </c>
      <c r="F16" s="56"/>
      <c r="G16" s="57">
        <v>101912525642</v>
      </c>
      <c r="H16" s="56"/>
      <c r="I16" s="57">
        <v>-18897759533</v>
      </c>
      <c r="J16" s="56"/>
      <c r="K16" s="57">
        <v>26800918</v>
      </c>
      <c r="L16" s="56"/>
      <c r="M16" s="57">
        <v>83014766108</v>
      </c>
      <c r="N16" s="56"/>
      <c r="O16" s="57">
        <v>112405660234</v>
      </c>
      <c r="P16" s="56"/>
      <c r="Q16" s="89">
        <v>-29390894125</v>
      </c>
      <c r="R16" s="89"/>
    </row>
    <row r="17" spans="1:18" ht="21.75" customHeight="1" x14ac:dyDescent="0.2">
      <c r="A17" s="8" t="s">
        <v>99</v>
      </c>
      <c r="C17" s="57">
        <v>9803317</v>
      </c>
      <c r="D17" s="56"/>
      <c r="E17" s="57">
        <v>100373368817</v>
      </c>
      <c r="F17" s="56"/>
      <c r="G17" s="57">
        <v>120971488418</v>
      </c>
      <c r="H17" s="56"/>
      <c r="I17" s="57">
        <v>-20598119600</v>
      </c>
      <c r="J17" s="56"/>
      <c r="K17" s="57">
        <v>9803317</v>
      </c>
      <c r="L17" s="56"/>
      <c r="M17" s="57">
        <v>100373368817</v>
      </c>
      <c r="N17" s="56"/>
      <c r="O17" s="57">
        <v>109546170054</v>
      </c>
      <c r="P17" s="56"/>
      <c r="Q17" s="89">
        <v>-9172801236</v>
      </c>
      <c r="R17" s="89"/>
    </row>
    <row r="18" spans="1:18" ht="21.75" customHeight="1" x14ac:dyDescent="0.2">
      <c r="A18" s="8" t="s">
        <v>110</v>
      </c>
      <c r="C18" s="57">
        <v>1200000</v>
      </c>
      <c r="D18" s="56"/>
      <c r="E18" s="57">
        <v>13240746000</v>
      </c>
      <c r="F18" s="56"/>
      <c r="G18" s="57">
        <v>14553724350</v>
      </c>
      <c r="H18" s="56"/>
      <c r="I18" s="57">
        <v>-1312978350</v>
      </c>
      <c r="J18" s="56"/>
      <c r="K18" s="57">
        <v>1200000</v>
      </c>
      <c r="L18" s="56"/>
      <c r="M18" s="57">
        <v>13240746000</v>
      </c>
      <c r="N18" s="56"/>
      <c r="O18" s="57">
        <v>13596605951</v>
      </c>
      <c r="P18" s="56"/>
      <c r="Q18" s="89">
        <v>-355859951</v>
      </c>
      <c r="R18" s="89"/>
    </row>
    <row r="19" spans="1:18" ht="21.75" customHeight="1" x14ac:dyDescent="0.2">
      <c r="A19" s="8" t="s">
        <v>88</v>
      </c>
      <c r="C19" s="57">
        <v>10994261</v>
      </c>
      <c r="D19" s="56"/>
      <c r="E19" s="57">
        <v>401853636057</v>
      </c>
      <c r="F19" s="56"/>
      <c r="G19" s="57">
        <v>409263635946</v>
      </c>
      <c r="H19" s="56"/>
      <c r="I19" s="57">
        <v>-7409999888</v>
      </c>
      <c r="J19" s="56"/>
      <c r="K19" s="57">
        <v>10994261</v>
      </c>
      <c r="L19" s="56"/>
      <c r="M19" s="57">
        <v>401853636057</v>
      </c>
      <c r="N19" s="56"/>
      <c r="O19" s="57">
        <v>341876655884</v>
      </c>
      <c r="P19" s="56"/>
      <c r="Q19" s="89">
        <v>59976980173</v>
      </c>
      <c r="R19" s="89"/>
    </row>
    <row r="20" spans="1:18" ht="21.75" customHeight="1" x14ac:dyDescent="0.2">
      <c r="A20" s="8" t="s">
        <v>124</v>
      </c>
      <c r="C20" s="57">
        <v>910382</v>
      </c>
      <c r="D20" s="56"/>
      <c r="E20" s="57">
        <v>7502161732</v>
      </c>
      <c r="F20" s="56"/>
      <c r="G20" s="57">
        <v>7639454366</v>
      </c>
      <c r="H20" s="56"/>
      <c r="I20" s="57">
        <v>-137292633</v>
      </c>
      <c r="J20" s="56"/>
      <c r="K20" s="57">
        <v>910382</v>
      </c>
      <c r="L20" s="56"/>
      <c r="M20" s="57">
        <v>7502161732</v>
      </c>
      <c r="N20" s="56"/>
      <c r="O20" s="57">
        <v>6899201998</v>
      </c>
      <c r="P20" s="56"/>
      <c r="Q20" s="89">
        <v>602959734</v>
      </c>
      <c r="R20" s="89"/>
    </row>
    <row r="21" spans="1:18" ht="21.75" customHeight="1" x14ac:dyDescent="0.2">
      <c r="A21" s="8" t="s">
        <v>90</v>
      </c>
      <c r="C21" s="57">
        <v>36051657</v>
      </c>
      <c r="D21" s="56"/>
      <c r="E21" s="57">
        <v>599913884987</v>
      </c>
      <c r="F21" s="56"/>
      <c r="G21" s="57">
        <v>648953921451</v>
      </c>
      <c r="H21" s="56"/>
      <c r="I21" s="57">
        <v>-49040036463</v>
      </c>
      <c r="J21" s="56"/>
      <c r="K21" s="57">
        <v>36051657</v>
      </c>
      <c r="L21" s="56"/>
      <c r="M21" s="57">
        <v>599913884987</v>
      </c>
      <c r="N21" s="56"/>
      <c r="O21" s="57">
        <v>664351520754</v>
      </c>
      <c r="P21" s="56"/>
      <c r="Q21" s="89">
        <v>-64437635766</v>
      </c>
      <c r="R21" s="89"/>
    </row>
    <row r="22" spans="1:18" ht="21.75" customHeight="1" x14ac:dyDescent="0.2">
      <c r="A22" s="8" t="s">
        <v>75</v>
      </c>
      <c r="C22" s="57">
        <v>109879386</v>
      </c>
      <c r="D22" s="56"/>
      <c r="E22" s="57">
        <v>340346980983</v>
      </c>
      <c r="F22" s="56"/>
      <c r="G22" s="57">
        <v>377123732049</v>
      </c>
      <c r="H22" s="56"/>
      <c r="I22" s="57">
        <v>-36776751065</v>
      </c>
      <c r="J22" s="56"/>
      <c r="K22" s="57">
        <v>109879386</v>
      </c>
      <c r="L22" s="56"/>
      <c r="M22" s="57">
        <v>340346980983</v>
      </c>
      <c r="N22" s="56"/>
      <c r="O22" s="57">
        <v>350432318333</v>
      </c>
      <c r="P22" s="56"/>
      <c r="Q22" s="89">
        <v>-10085337349</v>
      </c>
      <c r="R22" s="89"/>
    </row>
    <row r="23" spans="1:18" ht="21.75" customHeight="1" x14ac:dyDescent="0.2">
      <c r="A23" s="8" t="s">
        <v>92</v>
      </c>
      <c r="C23" s="57">
        <v>124478514</v>
      </c>
      <c r="D23" s="56"/>
      <c r="E23" s="57">
        <v>129306070849</v>
      </c>
      <c r="F23" s="56"/>
      <c r="G23" s="57">
        <v>140534856436</v>
      </c>
      <c r="H23" s="56"/>
      <c r="I23" s="57">
        <v>-11228785586</v>
      </c>
      <c r="J23" s="56"/>
      <c r="K23" s="57">
        <v>124478514</v>
      </c>
      <c r="L23" s="56"/>
      <c r="M23" s="57">
        <v>129306070849</v>
      </c>
      <c r="N23" s="56"/>
      <c r="O23" s="57">
        <v>144694931533</v>
      </c>
      <c r="P23" s="56"/>
      <c r="Q23" s="89">
        <v>-15388860683</v>
      </c>
      <c r="R23" s="89"/>
    </row>
    <row r="24" spans="1:18" ht="21.75" customHeight="1" x14ac:dyDescent="0.2">
      <c r="A24" s="8" t="s">
        <v>54</v>
      </c>
      <c r="C24" s="57">
        <v>17629373</v>
      </c>
      <c r="D24" s="56"/>
      <c r="E24" s="57">
        <v>318595014233</v>
      </c>
      <c r="F24" s="56"/>
      <c r="G24" s="57">
        <v>353375775841</v>
      </c>
      <c r="H24" s="56"/>
      <c r="I24" s="57">
        <v>-34780761607</v>
      </c>
      <c r="J24" s="56"/>
      <c r="K24" s="57">
        <v>17629373</v>
      </c>
      <c r="L24" s="56"/>
      <c r="M24" s="57">
        <v>318595014233</v>
      </c>
      <c r="N24" s="56"/>
      <c r="O24" s="57">
        <v>330077159361</v>
      </c>
      <c r="P24" s="56"/>
      <c r="Q24" s="89">
        <v>-11482145127</v>
      </c>
      <c r="R24" s="89"/>
    </row>
    <row r="25" spans="1:18" ht="21.75" customHeight="1" x14ac:dyDescent="0.2">
      <c r="A25" s="8" t="s">
        <v>117</v>
      </c>
      <c r="C25" s="57">
        <v>47400000</v>
      </c>
      <c r="D25" s="56"/>
      <c r="E25" s="57">
        <v>246426983100</v>
      </c>
      <c r="F25" s="56"/>
      <c r="G25" s="57">
        <v>237278777938</v>
      </c>
      <c r="H25" s="56"/>
      <c r="I25" s="57">
        <v>9148205162</v>
      </c>
      <c r="J25" s="56"/>
      <c r="K25" s="57">
        <v>47400000</v>
      </c>
      <c r="L25" s="56"/>
      <c r="M25" s="57">
        <v>246426983100</v>
      </c>
      <c r="N25" s="56"/>
      <c r="O25" s="57">
        <v>230712894431</v>
      </c>
      <c r="P25" s="56"/>
      <c r="Q25" s="89">
        <v>15714088669</v>
      </c>
      <c r="R25" s="89"/>
    </row>
    <row r="26" spans="1:18" ht="21.75" customHeight="1" x14ac:dyDescent="0.2">
      <c r="A26" s="8" t="s">
        <v>89</v>
      </c>
      <c r="C26" s="57">
        <v>1</v>
      </c>
      <c r="D26" s="56"/>
      <c r="E26" s="57">
        <v>1271</v>
      </c>
      <c r="F26" s="56"/>
      <c r="G26" s="57">
        <v>1468</v>
      </c>
      <c r="H26" s="56"/>
      <c r="I26" s="57">
        <v>-196</v>
      </c>
      <c r="J26" s="56"/>
      <c r="K26" s="57">
        <v>1</v>
      </c>
      <c r="L26" s="56"/>
      <c r="M26" s="57">
        <v>1271</v>
      </c>
      <c r="N26" s="56"/>
      <c r="O26" s="57">
        <v>1330</v>
      </c>
      <c r="P26" s="56"/>
      <c r="Q26" s="89">
        <v>-58</v>
      </c>
      <c r="R26" s="89"/>
    </row>
    <row r="27" spans="1:18" ht="21.75" customHeight="1" x14ac:dyDescent="0.2">
      <c r="A27" s="8" t="s">
        <v>61</v>
      </c>
      <c r="C27" s="57">
        <v>64000000</v>
      </c>
      <c r="D27" s="56"/>
      <c r="E27" s="57">
        <v>242770867200</v>
      </c>
      <c r="F27" s="56"/>
      <c r="G27" s="57">
        <v>251419828608</v>
      </c>
      <c r="H27" s="56"/>
      <c r="I27" s="57">
        <v>-8648961408</v>
      </c>
      <c r="J27" s="56"/>
      <c r="K27" s="57">
        <v>64000000</v>
      </c>
      <c r="L27" s="56"/>
      <c r="M27" s="57">
        <v>242770867200</v>
      </c>
      <c r="N27" s="56"/>
      <c r="O27" s="57">
        <v>250972019512</v>
      </c>
      <c r="P27" s="56"/>
      <c r="Q27" s="89">
        <v>-8201152312</v>
      </c>
      <c r="R27" s="89"/>
    </row>
    <row r="28" spans="1:18" ht="21.75" customHeight="1" x14ac:dyDescent="0.2">
      <c r="A28" s="8" t="s">
        <v>100</v>
      </c>
      <c r="C28" s="57">
        <v>4167990</v>
      </c>
      <c r="D28" s="56"/>
      <c r="E28" s="57">
        <v>13026190804</v>
      </c>
      <c r="F28" s="56"/>
      <c r="G28" s="57">
        <v>13721266292</v>
      </c>
      <c r="H28" s="56"/>
      <c r="I28" s="57">
        <v>-695075487</v>
      </c>
      <c r="J28" s="56"/>
      <c r="K28" s="57">
        <v>4167990</v>
      </c>
      <c r="L28" s="56"/>
      <c r="M28" s="57">
        <v>13026190804</v>
      </c>
      <c r="N28" s="56"/>
      <c r="O28" s="57">
        <v>14745483664</v>
      </c>
      <c r="P28" s="56"/>
      <c r="Q28" s="89">
        <v>-1719292859</v>
      </c>
      <c r="R28" s="89"/>
    </row>
    <row r="29" spans="1:18" ht="21.75" customHeight="1" x14ac:dyDescent="0.2">
      <c r="A29" s="8" t="s">
        <v>63</v>
      </c>
      <c r="C29" s="57">
        <v>7550168</v>
      </c>
      <c r="D29" s="56"/>
      <c r="E29" s="57">
        <v>168492739033</v>
      </c>
      <c r="F29" s="56"/>
      <c r="G29" s="57">
        <v>176080809503</v>
      </c>
      <c r="H29" s="56"/>
      <c r="I29" s="57">
        <v>-7588070469</v>
      </c>
      <c r="J29" s="56"/>
      <c r="K29" s="57">
        <v>7550168</v>
      </c>
      <c r="L29" s="56"/>
      <c r="M29" s="57">
        <v>168492739033</v>
      </c>
      <c r="N29" s="56"/>
      <c r="O29" s="57">
        <v>163363349785</v>
      </c>
      <c r="P29" s="56"/>
      <c r="Q29" s="89">
        <v>5129389248</v>
      </c>
      <c r="R29" s="89"/>
    </row>
    <row r="30" spans="1:18" ht="21.75" customHeight="1" x14ac:dyDescent="0.2">
      <c r="A30" s="8" t="s">
        <v>59</v>
      </c>
      <c r="C30" s="57">
        <v>17400000</v>
      </c>
      <c r="D30" s="56"/>
      <c r="E30" s="57">
        <v>39487841010</v>
      </c>
      <c r="F30" s="56"/>
      <c r="G30" s="57">
        <v>42929838540</v>
      </c>
      <c r="H30" s="56"/>
      <c r="I30" s="57">
        <v>-3441997530</v>
      </c>
      <c r="J30" s="56"/>
      <c r="K30" s="57">
        <v>17400000</v>
      </c>
      <c r="L30" s="56"/>
      <c r="M30" s="57">
        <v>39487841010</v>
      </c>
      <c r="N30" s="56"/>
      <c r="O30" s="57">
        <v>41798753280</v>
      </c>
      <c r="P30" s="56"/>
      <c r="Q30" s="89">
        <v>-2310912270</v>
      </c>
      <c r="R30" s="89"/>
    </row>
    <row r="31" spans="1:18" ht="21.75" customHeight="1" x14ac:dyDescent="0.2">
      <c r="A31" s="8" t="s">
        <v>125</v>
      </c>
      <c r="C31" s="57">
        <v>50000000</v>
      </c>
      <c r="D31" s="56"/>
      <c r="E31" s="57">
        <v>47068267500</v>
      </c>
      <c r="F31" s="56"/>
      <c r="G31" s="57">
        <v>53579295000</v>
      </c>
      <c r="H31" s="56"/>
      <c r="I31" s="57">
        <v>-6511027500</v>
      </c>
      <c r="J31" s="56"/>
      <c r="K31" s="57">
        <v>50000000</v>
      </c>
      <c r="L31" s="56"/>
      <c r="M31" s="57">
        <v>47068267500</v>
      </c>
      <c r="N31" s="56"/>
      <c r="O31" s="57">
        <v>55401364800</v>
      </c>
      <c r="P31" s="56"/>
      <c r="Q31" s="89">
        <v>-8333097300</v>
      </c>
      <c r="R31" s="89"/>
    </row>
    <row r="32" spans="1:18" ht="21.75" customHeight="1" x14ac:dyDescent="0.2">
      <c r="A32" s="8" t="s">
        <v>34</v>
      </c>
      <c r="C32" s="57">
        <v>123260869</v>
      </c>
      <c r="D32" s="56"/>
      <c r="E32" s="57">
        <v>188079661583</v>
      </c>
      <c r="F32" s="56"/>
      <c r="G32" s="57">
        <v>202170320177</v>
      </c>
      <c r="H32" s="56"/>
      <c r="I32" s="57">
        <v>-14090658593</v>
      </c>
      <c r="J32" s="56"/>
      <c r="K32" s="57">
        <v>123260869</v>
      </c>
      <c r="L32" s="56"/>
      <c r="M32" s="57">
        <v>188079661583</v>
      </c>
      <c r="N32" s="56"/>
      <c r="O32" s="57">
        <v>213416863561</v>
      </c>
      <c r="P32" s="56"/>
      <c r="Q32" s="89">
        <v>-25337201977</v>
      </c>
      <c r="R32" s="89"/>
    </row>
    <row r="33" spans="1:18" ht="21.75" customHeight="1" x14ac:dyDescent="0.2">
      <c r="A33" s="8" t="s">
        <v>24</v>
      </c>
      <c r="C33" s="57">
        <v>70000000</v>
      </c>
      <c r="D33" s="56"/>
      <c r="E33" s="57">
        <v>150369943500</v>
      </c>
      <c r="F33" s="56"/>
      <c r="G33" s="57">
        <v>156388837325</v>
      </c>
      <c r="H33" s="56"/>
      <c r="I33" s="57">
        <v>-6018893825</v>
      </c>
      <c r="J33" s="56"/>
      <c r="K33" s="57">
        <v>70000000</v>
      </c>
      <c r="L33" s="56"/>
      <c r="M33" s="57">
        <v>150369943500</v>
      </c>
      <c r="N33" s="56"/>
      <c r="O33" s="57">
        <v>133287746807</v>
      </c>
      <c r="P33" s="56"/>
      <c r="Q33" s="89">
        <v>17082196693</v>
      </c>
      <c r="R33" s="89"/>
    </row>
    <row r="34" spans="1:18" ht="21.75" customHeight="1" x14ac:dyDescent="0.2">
      <c r="A34" s="8" t="s">
        <v>20</v>
      </c>
      <c r="C34" s="57">
        <v>9557721</v>
      </c>
      <c r="D34" s="56"/>
      <c r="E34" s="57">
        <v>57100123885</v>
      </c>
      <c r="F34" s="56"/>
      <c r="G34" s="57">
        <v>58685676547</v>
      </c>
      <c r="H34" s="56"/>
      <c r="I34" s="57">
        <v>-1585552661</v>
      </c>
      <c r="J34" s="56"/>
      <c r="K34" s="57">
        <v>9557721</v>
      </c>
      <c r="L34" s="56"/>
      <c r="M34" s="57">
        <v>57100123885</v>
      </c>
      <c r="N34" s="56"/>
      <c r="O34" s="57">
        <v>64938261577</v>
      </c>
      <c r="P34" s="56"/>
      <c r="Q34" s="89">
        <v>-7838137691</v>
      </c>
      <c r="R34" s="89"/>
    </row>
    <row r="35" spans="1:18" ht="21.75" customHeight="1" x14ac:dyDescent="0.2">
      <c r="A35" s="8" t="s">
        <v>86</v>
      </c>
      <c r="C35" s="57">
        <v>15624287</v>
      </c>
      <c r="D35" s="56"/>
      <c r="E35" s="57">
        <v>126114338637</v>
      </c>
      <c r="F35" s="56"/>
      <c r="G35" s="57">
        <v>133315452194</v>
      </c>
      <c r="H35" s="56"/>
      <c r="I35" s="57">
        <v>-7201113556</v>
      </c>
      <c r="J35" s="56"/>
      <c r="K35" s="57">
        <v>15624287</v>
      </c>
      <c r="L35" s="56"/>
      <c r="M35" s="57">
        <v>126114338637</v>
      </c>
      <c r="N35" s="56"/>
      <c r="O35" s="57">
        <v>142952301433</v>
      </c>
      <c r="P35" s="56"/>
      <c r="Q35" s="89">
        <v>-16837962795</v>
      </c>
      <c r="R35" s="89"/>
    </row>
    <row r="36" spans="1:18" ht="21.75" customHeight="1" x14ac:dyDescent="0.2">
      <c r="A36" s="8" t="s">
        <v>129</v>
      </c>
      <c r="C36" s="57">
        <v>19958875</v>
      </c>
      <c r="D36" s="56"/>
      <c r="E36" s="57">
        <v>62992380027</v>
      </c>
      <c r="F36" s="56"/>
      <c r="G36" s="57">
        <v>56444761252</v>
      </c>
      <c r="H36" s="56"/>
      <c r="I36" s="57">
        <v>6547618775</v>
      </c>
      <c r="J36" s="56"/>
      <c r="K36" s="57">
        <v>19958875</v>
      </c>
      <c r="L36" s="56"/>
      <c r="M36" s="57">
        <v>62992380027</v>
      </c>
      <c r="N36" s="56"/>
      <c r="O36" s="57">
        <v>56519340246</v>
      </c>
      <c r="P36" s="56"/>
      <c r="Q36" s="89">
        <v>6473039781</v>
      </c>
      <c r="R36" s="89"/>
    </row>
    <row r="37" spans="1:18" ht="21.75" customHeight="1" x14ac:dyDescent="0.2">
      <c r="A37" s="8" t="s">
        <v>146</v>
      </c>
      <c r="C37" s="57">
        <v>19457662</v>
      </c>
      <c r="D37" s="56"/>
      <c r="E37" s="57">
        <v>203089833566</v>
      </c>
      <c r="F37" s="56"/>
      <c r="G37" s="57">
        <v>211856881054</v>
      </c>
      <c r="H37" s="56"/>
      <c r="I37" s="57">
        <v>-8767047487</v>
      </c>
      <c r="J37" s="56"/>
      <c r="K37" s="57">
        <v>19457662</v>
      </c>
      <c r="L37" s="56"/>
      <c r="M37" s="57">
        <v>203089833566</v>
      </c>
      <c r="N37" s="56"/>
      <c r="O37" s="57">
        <v>211856881054</v>
      </c>
      <c r="P37" s="56"/>
      <c r="Q37" s="89">
        <v>-8767047487</v>
      </c>
      <c r="R37" s="89"/>
    </row>
    <row r="38" spans="1:18" ht="21.75" customHeight="1" x14ac:dyDescent="0.2">
      <c r="A38" s="8" t="s">
        <v>82</v>
      </c>
      <c r="C38" s="57">
        <v>822364</v>
      </c>
      <c r="D38" s="56"/>
      <c r="E38" s="57">
        <v>27859409437</v>
      </c>
      <c r="F38" s="56"/>
      <c r="G38" s="57">
        <v>28691292436</v>
      </c>
      <c r="H38" s="56"/>
      <c r="I38" s="57">
        <v>-831882998</v>
      </c>
      <c r="J38" s="56"/>
      <c r="K38" s="57">
        <v>822364</v>
      </c>
      <c r="L38" s="56"/>
      <c r="M38" s="57">
        <v>27859409437</v>
      </c>
      <c r="N38" s="56"/>
      <c r="O38" s="57">
        <v>28876300346</v>
      </c>
      <c r="P38" s="56"/>
      <c r="Q38" s="89">
        <v>-1016890908</v>
      </c>
      <c r="R38" s="89"/>
    </row>
    <row r="39" spans="1:18" ht="21.75" customHeight="1" x14ac:dyDescent="0.2">
      <c r="A39" s="8" t="s">
        <v>143</v>
      </c>
      <c r="C39" s="57">
        <v>18710000</v>
      </c>
      <c r="D39" s="56"/>
      <c r="E39" s="57">
        <v>217232529840</v>
      </c>
      <c r="F39" s="56"/>
      <c r="G39" s="57">
        <v>248853376915</v>
      </c>
      <c r="H39" s="56"/>
      <c r="I39" s="57">
        <v>-31620847075</v>
      </c>
      <c r="J39" s="56"/>
      <c r="K39" s="57">
        <v>18710000</v>
      </c>
      <c r="L39" s="56"/>
      <c r="M39" s="57">
        <v>217232529840</v>
      </c>
      <c r="N39" s="56"/>
      <c r="O39" s="57">
        <v>248853376915</v>
      </c>
      <c r="P39" s="56"/>
      <c r="Q39" s="89">
        <v>-31620847075</v>
      </c>
      <c r="R39" s="89"/>
    </row>
    <row r="40" spans="1:18" ht="21.75" customHeight="1" x14ac:dyDescent="0.2">
      <c r="A40" s="8" t="s">
        <v>134</v>
      </c>
      <c r="C40" s="57">
        <v>52074499</v>
      </c>
      <c r="D40" s="56"/>
      <c r="E40" s="57">
        <v>104512839920</v>
      </c>
      <c r="F40" s="56"/>
      <c r="G40" s="57">
        <v>105668775164</v>
      </c>
      <c r="H40" s="56"/>
      <c r="I40" s="57">
        <v>-1155935243</v>
      </c>
      <c r="J40" s="56"/>
      <c r="K40" s="57">
        <v>52074499</v>
      </c>
      <c r="L40" s="56"/>
      <c r="M40" s="57">
        <v>104512839920</v>
      </c>
      <c r="N40" s="56"/>
      <c r="O40" s="57">
        <v>105668775164</v>
      </c>
      <c r="P40" s="56"/>
      <c r="Q40" s="89">
        <v>-1155935243</v>
      </c>
      <c r="R40" s="89"/>
    </row>
    <row r="41" spans="1:18" ht="21.75" customHeight="1" x14ac:dyDescent="0.2">
      <c r="A41" s="8" t="s">
        <v>80</v>
      </c>
      <c r="C41" s="57">
        <v>2219416</v>
      </c>
      <c r="D41" s="56"/>
      <c r="E41" s="57">
        <v>76599627685</v>
      </c>
      <c r="F41" s="56"/>
      <c r="G41" s="57">
        <v>81122359158</v>
      </c>
      <c r="H41" s="56"/>
      <c r="I41" s="57">
        <v>-4522731472</v>
      </c>
      <c r="J41" s="56"/>
      <c r="K41" s="57">
        <v>2219416</v>
      </c>
      <c r="L41" s="56"/>
      <c r="M41" s="57">
        <v>76599627685</v>
      </c>
      <c r="N41" s="56"/>
      <c r="O41" s="57">
        <v>82977695727</v>
      </c>
      <c r="P41" s="56"/>
      <c r="Q41" s="89">
        <v>-6378068041</v>
      </c>
      <c r="R41" s="89"/>
    </row>
    <row r="42" spans="1:18" ht="21.75" customHeight="1" x14ac:dyDescent="0.2">
      <c r="A42" s="8" t="s">
        <v>65</v>
      </c>
      <c r="C42" s="57">
        <v>732803</v>
      </c>
      <c r="D42" s="56"/>
      <c r="E42" s="57">
        <v>11691507295</v>
      </c>
      <c r="F42" s="56"/>
      <c r="G42" s="57">
        <v>11594805866</v>
      </c>
      <c r="H42" s="56"/>
      <c r="I42" s="57">
        <v>96701429</v>
      </c>
      <c r="J42" s="56"/>
      <c r="K42" s="57">
        <v>732803</v>
      </c>
      <c r="L42" s="56"/>
      <c r="M42" s="57">
        <v>11691507295</v>
      </c>
      <c r="N42" s="56"/>
      <c r="O42" s="57">
        <v>12482273506</v>
      </c>
      <c r="P42" s="56"/>
      <c r="Q42" s="89">
        <v>-790766210</v>
      </c>
      <c r="R42" s="89"/>
    </row>
    <row r="43" spans="1:18" ht="21.75" customHeight="1" x14ac:dyDescent="0.2">
      <c r="A43" s="8" t="s">
        <v>127</v>
      </c>
      <c r="C43" s="57">
        <v>44025098</v>
      </c>
      <c r="D43" s="56"/>
      <c r="E43" s="57">
        <v>198159537163</v>
      </c>
      <c r="F43" s="56"/>
      <c r="G43" s="57">
        <v>218390838151</v>
      </c>
      <c r="H43" s="56"/>
      <c r="I43" s="57">
        <v>-20231300987</v>
      </c>
      <c r="J43" s="56"/>
      <c r="K43" s="57">
        <v>44025098</v>
      </c>
      <c r="L43" s="56"/>
      <c r="M43" s="57">
        <v>198159537163</v>
      </c>
      <c r="N43" s="56"/>
      <c r="O43" s="57">
        <v>199411267295</v>
      </c>
      <c r="P43" s="56"/>
      <c r="Q43" s="89">
        <v>-1251730131</v>
      </c>
      <c r="R43" s="89"/>
    </row>
    <row r="44" spans="1:18" ht="21.75" customHeight="1" x14ac:dyDescent="0.2">
      <c r="A44" s="8" t="s">
        <v>114</v>
      </c>
      <c r="C44" s="57">
        <v>25364442</v>
      </c>
      <c r="D44" s="56"/>
      <c r="E44" s="57">
        <v>902139873338</v>
      </c>
      <c r="F44" s="56"/>
      <c r="G44" s="57">
        <v>955052089184</v>
      </c>
      <c r="H44" s="56"/>
      <c r="I44" s="57">
        <v>-52912215845</v>
      </c>
      <c r="J44" s="56"/>
      <c r="K44" s="57">
        <v>25364442</v>
      </c>
      <c r="L44" s="56"/>
      <c r="M44" s="57">
        <v>902139873338</v>
      </c>
      <c r="N44" s="56"/>
      <c r="O44" s="57">
        <v>887905760623</v>
      </c>
      <c r="P44" s="56"/>
      <c r="Q44" s="89">
        <v>14234112715</v>
      </c>
      <c r="R44" s="89"/>
    </row>
    <row r="45" spans="1:18" ht="21.75" customHeight="1" x14ac:dyDescent="0.2">
      <c r="A45" s="8" t="s">
        <v>91</v>
      </c>
      <c r="C45" s="57">
        <v>8776091</v>
      </c>
      <c r="D45" s="56"/>
      <c r="E45" s="57">
        <v>31152951406</v>
      </c>
      <c r="F45" s="56"/>
      <c r="G45" s="57">
        <v>31067324396</v>
      </c>
      <c r="H45" s="56"/>
      <c r="I45" s="57">
        <v>85627010</v>
      </c>
      <c r="J45" s="56"/>
      <c r="K45" s="57">
        <v>8776091</v>
      </c>
      <c r="L45" s="56"/>
      <c r="M45" s="57">
        <v>31152951406</v>
      </c>
      <c r="N45" s="56"/>
      <c r="O45" s="57">
        <v>34613119127</v>
      </c>
      <c r="P45" s="56"/>
      <c r="Q45" s="89">
        <v>-3460167720</v>
      </c>
      <c r="R45" s="89"/>
    </row>
    <row r="46" spans="1:18" ht="21.75" customHeight="1" x14ac:dyDescent="0.2">
      <c r="A46" s="8" t="s">
        <v>66</v>
      </c>
      <c r="C46" s="57">
        <v>2000000</v>
      </c>
      <c r="D46" s="56"/>
      <c r="E46" s="57">
        <v>45766062000</v>
      </c>
      <c r="F46" s="56"/>
      <c r="G46" s="57">
        <v>53641076977</v>
      </c>
      <c r="H46" s="56"/>
      <c r="I46" s="57">
        <v>-7875014977</v>
      </c>
      <c r="J46" s="56"/>
      <c r="K46" s="57">
        <v>2000000</v>
      </c>
      <c r="L46" s="56"/>
      <c r="M46" s="57">
        <v>45766062000</v>
      </c>
      <c r="N46" s="56"/>
      <c r="O46" s="57">
        <v>49355967093</v>
      </c>
      <c r="P46" s="56"/>
      <c r="Q46" s="89">
        <v>-3589905093</v>
      </c>
      <c r="R46" s="89"/>
    </row>
    <row r="47" spans="1:18" ht="21.75" customHeight="1" x14ac:dyDescent="0.2">
      <c r="A47" s="8" t="s">
        <v>40</v>
      </c>
      <c r="C47" s="57">
        <v>235767301</v>
      </c>
      <c r="D47" s="56"/>
      <c r="E47" s="57">
        <v>766137503292</v>
      </c>
      <c r="F47" s="56"/>
      <c r="G47" s="57">
        <v>848821128132</v>
      </c>
      <c r="H47" s="56"/>
      <c r="I47" s="57">
        <v>-82683624839</v>
      </c>
      <c r="J47" s="56"/>
      <c r="K47" s="57">
        <v>235767301</v>
      </c>
      <c r="L47" s="56"/>
      <c r="M47" s="57">
        <v>766137503292</v>
      </c>
      <c r="N47" s="56"/>
      <c r="O47" s="57">
        <v>1160213542158</v>
      </c>
      <c r="P47" s="56"/>
      <c r="Q47" s="89">
        <v>-394076038865</v>
      </c>
      <c r="R47" s="89"/>
    </row>
    <row r="48" spans="1:18" ht="21.75" customHeight="1" x14ac:dyDescent="0.2">
      <c r="A48" s="8" t="s">
        <v>51</v>
      </c>
      <c r="C48" s="57">
        <v>110000499</v>
      </c>
      <c r="D48" s="56"/>
      <c r="E48" s="57">
        <v>454988689484</v>
      </c>
      <c r="F48" s="56"/>
      <c r="G48" s="57">
        <v>467915631055</v>
      </c>
      <c r="H48" s="56"/>
      <c r="I48" s="57">
        <v>-12926941570</v>
      </c>
      <c r="J48" s="56"/>
      <c r="K48" s="57">
        <v>110000499</v>
      </c>
      <c r="L48" s="56"/>
      <c r="M48" s="57">
        <v>454988689484</v>
      </c>
      <c r="N48" s="56"/>
      <c r="O48" s="57">
        <v>467915799794</v>
      </c>
      <c r="P48" s="56"/>
      <c r="Q48" s="89">
        <v>-12927110309</v>
      </c>
      <c r="R48" s="89"/>
    </row>
    <row r="49" spans="1:18" ht="21.75" customHeight="1" x14ac:dyDescent="0.2">
      <c r="A49" s="8" t="s">
        <v>35</v>
      </c>
      <c r="C49" s="57">
        <v>26600000</v>
      </c>
      <c r="D49" s="56"/>
      <c r="E49" s="57">
        <v>43575971040</v>
      </c>
      <c r="F49" s="56"/>
      <c r="G49" s="57">
        <v>49578243750</v>
      </c>
      <c r="H49" s="56"/>
      <c r="I49" s="57">
        <v>-6002272710</v>
      </c>
      <c r="J49" s="56"/>
      <c r="K49" s="57">
        <v>26600000</v>
      </c>
      <c r="L49" s="56"/>
      <c r="M49" s="57">
        <v>43575971040</v>
      </c>
      <c r="N49" s="56"/>
      <c r="O49" s="57">
        <v>63236385059</v>
      </c>
      <c r="P49" s="56"/>
      <c r="Q49" s="89">
        <v>-19660414019</v>
      </c>
      <c r="R49" s="89"/>
    </row>
    <row r="50" spans="1:18" ht="21.75" customHeight="1" x14ac:dyDescent="0.2">
      <c r="A50" s="8" t="s">
        <v>145</v>
      </c>
      <c r="C50" s="57">
        <v>1400000</v>
      </c>
      <c r="D50" s="56"/>
      <c r="E50" s="57">
        <v>27638566200</v>
      </c>
      <c r="F50" s="56"/>
      <c r="G50" s="57">
        <v>31071807698</v>
      </c>
      <c r="H50" s="56"/>
      <c r="I50" s="57">
        <v>-3433241498</v>
      </c>
      <c r="J50" s="56"/>
      <c r="K50" s="57">
        <v>1400000</v>
      </c>
      <c r="L50" s="56"/>
      <c r="M50" s="57">
        <v>27638566200</v>
      </c>
      <c r="N50" s="56"/>
      <c r="O50" s="57">
        <v>31071807698</v>
      </c>
      <c r="P50" s="56"/>
      <c r="Q50" s="89">
        <v>-3433241498</v>
      </c>
      <c r="R50" s="89"/>
    </row>
    <row r="51" spans="1:18" ht="21.75" customHeight="1" x14ac:dyDescent="0.2">
      <c r="A51" s="8" t="s">
        <v>122</v>
      </c>
      <c r="C51" s="57">
        <v>40489423</v>
      </c>
      <c r="D51" s="56"/>
      <c r="E51" s="57">
        <v>174356549362</v>
      </c>
      <c r="F51" s="56"/>
      <c r="G51" s="57">
        <v>187196575988</v>
      </c>
      <c r="H51" s="56"/>
      <c r="I51" s="57">
        <v>-12840026625</v>
      </c>
      <c r="J51" s="56"/>
      <c r="K51" s="57">
        <v>40489423</v>
      </c>
      <c r="L51" s="56"/>
      <c r="M51" s="57">
        <v>174356549362</v>
      </c>
      <c r="N51" s="56"/>
      <c r="O51" s="57">
        <v>189875312623</v>
      </c>
      <c r="P51" s="56"/>
      <c r="Q51" s="89">
        <v>-15518763260</v>
      </c>
      <c r="R51" s="89"/>
    </row>
    <row r="52" spans="1:18" ht="21.75" customHeight="1" x14ac:dyDescent="0.2">
      <c r="A52" s="8" t="s">
        <v>113</v>
      </c>
      <c r="C52" s="57">
        <v>2805857</v>
      </c>
      <c r="D52" s="56"/>
      <c r="E52" s="57">
        <v>57735656522</v>
      </c>
      <c r="F52" s="56"/>
      <c r="G52" s="57">
        <v>67459137250</v>
      </c>
      <c r="H52" s="56"/>
      <c r="I52" s="57">
        <v>-9723480727</v>
      </c>
      <c r="J52" s="56"/>
      <c r="K52" s="57">
        <v>2805857</v>
      </c>
      <c r="L52" s="56"/>
      <c r="M52" s="57">
        <v>57735656522</v>
      </c>
      <c r="N52" s="56"/>
      <c r="O52" s="57">
        <v>69122566617</v>
      </c>
      <c r="P52" s="56"/>
      <c r="Q52" s="89">
        <v>-11386910094</v>
      </c>
      <c r="R52" s="89"/>
    </row>
    <row r="53" spans="1:18" ht="21.75" customHeight="1" x14ac:dyDescent="0.2">
      <c r="A53" s="8" t="s">
        <v>121</v>
      </c>
      <c r="C53" s="57">
        <v>193375288</v>
      </c>
      <c r="D53" s="56"/>
      <c r="E53" s="57">
        <v>1105292053959</v>
      </c>
      <c r="F53" s="56"/>
      <c r="G53" s="57">
        <v>1178786638166</v>
      </c>
      <c r="H53" s="56"/>
      <c r="I53" s="57">
        <v>-73494584206</v>
      </c>
      <c r="J53" s="56"/>
      <c r="K53" s="57">
        <v>193375288</v>
      </c>
      <c r="L53" s="56"/>
      <c r="M53" s="57">
        <v>1105292053959</v>
      </c>
      <c r="N53" s="56"/>
      <c r="O53" s="57">
        <v>1280984353734</v>
      </c>
      <c r="P53" s="56"/>
      <c r="Q53" s="89">
        <v>-175692299774</v>
      </c>
      <c r="R53" s="89"/>
    </row>
    <row r="54" spans="1:18" ht="21.75" customHeight="1" x14ac:dyDescent="0.2">
      <c r="A54" s="8" t="s">
        <v>135</v>
      </c>
      <c r="C54" s="57">
        <v>64778134</v>
      </c>
      <c r="D54" s="56"/>
      <c r="E54" s="57">
        <v>77979564668</v>
      </c>
      <c r="F54" s="56"/>
      <c r="G54" s="57">
        <v>79758016662</v>
      </c>
      <c r="H54" s="56"/>
      <c r="I54" s="57">
        <v>-1778451993</v>
      </c>
      <c r="J54" s="56"/>
      <c r="K54" s="57">
        <v>64778134</v>
      </c>
      <c r="L54" s="56"/>
      <c r="M54" s="57">
        <v>77979564668</v>
      </c>
      <c r="N54" s="56"/>
      <c r="O54" s="57">
        <v>79758016662</v>
      </c>
      <c r="P54" s="56"/>
      <c r="Q54" s="89">
        <v>-1778451993</v>
      </c>
      <c r="R54" s="89"/>
    </row>
    <row r="55" spans="1:18" ht="21.75" customHeight="1" x14ac:dyDescent="0.2">
      <c r="A55" s="8" t="s">
        <v>44</v>
      </c>
      <c r="C55" s="57">
        <v>13404839</v>
      </c>
      <c r="D55" s="56"/>
      <c r="E55" s="57">
        <v>704097238188</v>
      </c>
      <c r="F55" s="56"/>
      <c r="G55" s="57">
        <v>818661000441</v>
      </c>
      <c r="H55" s="56"/>
      <c r="I55" s="57">
        <v>-114563762252</v>
      </c>
      <c r="J55" s="56"/>
      <c r="K55" s="57">
        <v>13404839</v>
      </c>
      <c r="L55" s="56"/>
      <c r="M55" s="57">
        <v>704097238188</v>
      </c>
      <c r="N55" s="56"/>
      <c r="O55" s="57">
        <v>783840384895</v>
      </c>
      <c r="P55" s="56"/>
      <c r="Q55" s="89">
        <v>-79743146706</v>
      </c>
      <c r="R55" s="89"/>
    </row>
    <row r="56" spans="1:18" ht="21.75" customHeight="1" x14ac:dyDescent="0.2">
      <c r="A56" s="8" t="s">
        <v>77</v>
      </c>
      <c r="C56" s="57">
        <v>190000000</v>
      </c>
      <c r="D56" s="56"/>
      <c r="E56" s="57">
        <v>1265425650000</v>
      </c>
      <c r="F56" s="56"/>
      <c r="G56" s="57">
        <v>1323852122223</v>
      </c>
      <c r="H56" s="56"/>
      <c r="I56" s="57">
        <v>-58426472223</v>
      </c>
      <c r="J56" s="56"/>
      <c r="K56" s="57">
        <v>190000000</v>
      </c>
      <c r="L56" s="56"/>
      <c r="M56" s="57">
        <v>1265425650000</v>
      </c>
      <c r="N56" s="56"/>
      <c r="O56" s="57">
        <v>1265228457012</v>
      </c>
      <c r="P56" s="56"/>
      <c r="Q56" s="89">
        <v>197192988</v>
      </c>
      <c r="R56" s="89"/>
    </row>
    <row r="57" spans="1:18" ht="21.75" customHeight="1" x14ac:dyDescent="0.2">
      <c r="A57" s="8" t="s">
        <v>102</v>
      </c>
      <c r="C57" s="57">
        <v>20516745</v>
      </c>
      <c r="D57" s="56"/>
      <c r="E57" s="57">
        <v>116045674389</v>
      </c>
      <c r="F57" s="56"/>
      <c r="G57" s="57">
        <v>129098263424</v>
      </c>
      <c r="H57" s="56"/>
      <c r="I57" s="57">
        <v>-13052589034</v>
      </c>
      <c r="J57" s="56"/>
      <c r="K57" s="57">
        <v>20516745</v>
      </c>
      <c r="L57" s="56"/>
      <c r="M57" s="57">
        <v>116045674389</v>
      </c>
      <c r="N57" s="56"/>
      <c r="O57" s="57">
        <v>152331398378</v>
      </c>
      <c r="P57" s="56"/>
      <c r="Q57" s="89">
        <v>-36285723988</v>
      </c>
      <c r="R57" s="89"/>
    </row>
    <row r="58" spans="1:18" ht="21.75" customHeight="1" x14ac:dyDescent="0.2">
      <c r="A58" s="8" t="s">
        <v>57</v>
      </c>
      <c r="C58" s="57">
        <v>1221678</v>
      </c>
      <c r="D58" s="56"/>
      <c r="E58" s="57">
        <v>15799461296</v>
      </c>
      <c r="F58" s="56"/>
      <c r="G58" s="57">
        <v>16921658975</v>
      </c>
      <c r="H58" s="56"/>
      <c r="I58" s="57">
        <v>-1122197678</v>
      </c>
      <c r="J58" s="56"/>
      <c r="K58" s="57">
        <v>1221678</v>
      </c>
      <c r="L58" s="56"/>
      <c r="M58" s="57">
        <v>15799461296</v>
      </c>
      <c r="N58" s="56"/>
      <c r="O58" s="57">
        <v>15859551071</v>
      </c>
      <c r="P58" s="56"/>
      <c r="Q58" s="89">
        <v>-60089774</v>
      </c>
      <c r="R58" s="89"/>
    </row>
    <row r="59" spans="1:18" ht="21.75" customHeight="1" x14ac:dyDescent="0.2">
      <c r="A59" s="8" t="s">
        <v>87</v>
      </c>
      <c r="C59" s="57">
        <v>1780000</v>
      </c>
      <c r="D59" s="56"/>
      <c r="E59" s="57">
        <v>45509199480</v>
      </c>
      <c r="F59" s="56"/>
      <c r="G59" s="57">
        <v>47013197130</v>
      </c>
      <c r="H59" s="56"/>
      <c r="I59" s="57">
        <v>-1503997650</v>
      </c>
      <c r="J59" s="56"/>
      <c r="K59" s="57">
        <v>1780000</v>
      </c>
      <c r="L59" s="56"/>
      <c r="M59" s="57">
        <v>45509199480</v>
      </c>
      <c r="N59" s="56"/>
      <c r="O59" s="57">
        <v>42191009203</v>
      </c>
      <c r="P59" s="56"/>
      <c r="Q59" s="89">
        <v>3318190277</v>
      </c>
      <c r="R59" s="89"/>
    </row>
    <row r="60" spans="1:18" ht="21.75" customHeight="1" x14ac:dyDescent="0.2">
      <c r="A60" s="8" t="s">
        <v>36</v>
      </c>
      <c r="C60" s="57">
        <v>8200000</v>
      </c>
      <c r="D60" s="56"/>
      <c r="E60" s="57">
        <v>37316239380</v>
      </c>
      <c r="F60" s="56"/>
      <c r="G60" s="57">
        <v>39144916987</v>
      </c>
      <c r="H60" s="56"/>
      <c r="I60" s="57">
        <v>-1828677607</v>
      </c>
      <c r="J60" s="56"/>
      <c r="K60" s="57">
        <v>8200000</v>
      </c>
      <c r="L60" s="56"/>
      <c r="M60" s="57">
        <v>37316239380</v>
      </c>
      <c r="N60" s="56"/>
      <c r="O60" s="57">
        <v>44114330870</v>
      </c>
      <c r="P60" s="56"/>
      <c r="Q60" s="89">
        <v>-6798091490</v>
      </c>
      <c r="R60" s="89"/>
    </row>
    <row r="61" spans="1:18" ht="21.75" customHeight="1" x14ac:dyDescent="0.2">
      <c r="A61" s="8" t="s">
        <v>42</v>
      </c>
      <c r="C61" s="57">
        <v>3156250</v>
      </c>
      <c r="D61" s="56"/>
      <c r="E61" s="57">
        <v>51297639609</v>
      </c>
      <c r="F61" s="56"/>
      <c r="G61" s="57">
        <v>63022799422</v>
      </c>
      <c r="H61" s="56"/>
      <c r="I61" s="57">
        <v>-11725159812</v>
      </c>
      <c r="J61" s="56"/>
      <c r="K61" s="57">
        <v>3156250</v>
      </c>
      <c r="L61" s="56"/>
      <c r="M61" s="57">
        <v>51297639609</v>
      </c>
      <c r="N61" s="56"/>
      <c r="O61" s="57">
        <v>55839540858</v>
      </c>
      <c r="P61" s="56"/>
      <c r="Q61" s="89">
        <v>-4541901248</v>
      </c>
      <c r="R61" s="89"/>
    </row>
    <row r="62" spans="1:18" ht="21.75" customHeight="1" x14ac:dyDescent="0.2">
      <c r="A62" s="8" t="s">
        <v>136</v>
      </c>
      <c r="C62" s="57">
        <v>1285102</v>
      </c>
      <c r="D62" s="56"/>
      <c r="E62" s="57">
        <v>4842834342</v>
      </c>
      <c r="F62" s="56"/>
      <c r="G62" s="57">
        <v>5478056895</v>
      </c>
      <c r="H62" s="56"/>
      <c r="I62" s="57">
        <v>-635222552</v>
      </c>
      <c r="J62" s="56"/>
      <c r="K62" s="57">
        <v>1285102</v>
      </c>
      <c r="L62" s="56"/>
      <c r="M62" s="57">
        <v>4842834342</v>
      </c>
      <c r="N62" s="56"/>
      <c r="O62" s="57">
        <v>5478056895</v>
      </c>
      <c r="P62" s="56"/>
      <c r="Q62" s="89">
        <v>-635222552</v>
      </c>
      <c r="R62" s="89"/>
    </row>
    <row r="63" spans="1:18" ht="21.75" customHeight="1" x14ac:dyDescent="0.2">
      <c r="A63" s="8" t="s">
        <v>50</v>
      </c>
      <c r="C63" s="57">
        <v>1800000</v>
      </c>
      <c r="D63" s="56"/>
      <c r="E63" s="57">
        <v>43479747000</v>
      </c>
      <c r="F63" s="56"/>
      <c r="G63" s="57">
        <v>42764031000</v>
      </c>
      <c r="H63" s="56"/>
      <c r="I63" s="57">
        <v>715716000</v>
      </c>
      <c r="J63" s="56"/>
      <c r="K63" s="57">
        <v>1800000</v>
      </c>
      <c r="L63" s="56"/>
      <c r="M63" s="57">
        <v>43479747000</v>
      </c>
      <c r="N63" s="56"/>
      <c r="O63" s="57">
        <v>40877146212</v>
      </c>
      <c r="P63" s="56"/>
      <c r="Q63" s="89">
        <v>2602600788</v>
      </c>
      <c r="R63" s="89"/>
    </row>
    <row r="64" spans="1:18" ht="21.75" customHeight="1" x14ac:dyDescent="0.2">
      <c r="A64" s="8" t="s">
        <v>67</v>
      </c>
      <c r="C64" s="57">
        <v>221066483</v>
      </c>
      <c r="D64" s="56"/>
      <c r="E64" s="57">
        <v>80428916297</v>
      </c>
      <c r="F64" s="56"/>
      <c r="G64" s="57">
        <v>92230600846</v>
      </c>
      <c r="H64" s="56"/>
      <c r="I64" s="57">
        <v>-11801684548</v>
      </c>
      <c r="J64" s="56"/>
      <c r="K64" s="57">
        <v>221066483</v>
      </c>
      <c r="L64" s="56"/>
      <c r="M64" s="57">
        <v>80428916297</v>
      </c>
      <c r="N64" s="56"/>
      <c r="O64" s="57">
        <v>94095265406</v>
      </c>
      <c r="P64" s="56"/>
      <c r="Q64" s="89">
        <v>-13666349108</v>
      </c>
      <c r="R64" s="89"/>
    </row>
    <row r="65" spans="1:18" ht="21.75" customHeight="1" x14ac:dyDescent="0.2">
      <c r="A65" s="8" t="s">
        <v>48</v>
      </c>
      <c r="C65" s="57">
        <v>4793555</v>
      </c>
      <c r="D65" s="56"/>
      <c r="E65" s="57">
        <v>519388634904</v>
      </c>
      <c r="F65" s="56"/>
      <c r="G65" s="57">
        <v>569024471724</v>
      </c>
      <c r="H65" s="56"/>
      <c r="I65" s="57">
        <v>-49635836819</v>
      </c>
      <c r="J65" s="56"/>
      <c r="K65" s="57">
        <v>4793555</v>
      </c>
      <c r="L65" s="56"/>
      <c r="M65" s="57">
        <v>519388634904</v>
      </c>
      <c r="N65" s="56"/>
      <c r="O65" s="57">
        <v>506171080680</v>
      </c>
      <c r="P65" s="56"/>
      <c r="Q65" s="89">
        <v>13217554224</v>
      </c>
      <c r="R65" s="89"/>
    </row>
    <row r="66" spans="1:18" ht="21.75" customHeight="1" x14ac:dyDescent="0.2">
      <c r="A66" s="8" t="s">
        <v>109</v>
      </c>
      <c r="C66" s="57">
        <v>4760582</v>
      </c>
      <c r="D66" s="56"/>
      <c r="E66" s="57">
        <v>24702379123</v>
      </c>
      <c r="F66" s="56"/>
      <c r="G66" s="57">
        <v>26405991477</v>
      </c>
      <c r="H66" s="56"/>
      <c r="I66" s="57">
        <v>-1703612353</v>
      </c>
      <c r="J66" s="56"/>
      <c r="K66" s="57">
        <v>4760582</v>
      </c>
      <c r="L66" s="56"/>
      <c r="M66" s="57">
        <v>24702379123</v>
      </c>
      <c r="N66" s="56"/>
      <c r="O66" s="57">
        <v>25518022281</v>
      </c>
      <c r="P66" s="56"/>
      <c r="Q66" s="89">
        <v>-815643157</v>
      </c>
      <c r="R66" s="89"/>
    </row>
    <row r="67" spans="1:18" ht="21.75" customHeight="1" x14ac:dyDescent="0.2">
      <c r="A67" s="8" t="s">
        <v>118</v>
      </c>
      <c r="C67" s="57">
        <v>11988464</v>
      </c>
      <c r="D67" s="56"/>
      <c r="E67" s="57">
        <v>238938509415</v>
      </c>
      <c r="F67" s="56"/>
      <c r="G67" s="57">
        <v>302099312403</v>
      </c>
      <c r="H67" s="56"/>
      <c r="I67" s="57">
        <v>-63160802987</v>
      </c>
      <c r="J67" s="56"/>
      <c r="K67" s="57">
        <v>11988464</v>
      </c>
      <c r="L67" s="56"/>
      <c r="M67" s="57">
        <v>238938509415</v>
      </c>
      <c r="N67" s="56"/>
      <c r="O67" s="57">
        <v>277249470840</v>
      </c>
      <c r="P67" s="56"/>
      <c r="Q67" s="89">
        <v>-38310961424</v>
      </c>
      <c r="R67" s="89"/>
    </row>
    <row r="68" spans="1:18" ht="21.75" customHeight="1" x14ac:dyDescent="0.2">
      <c r="A68" s="8" t="s">
        <v>101</v>
      </c>
      <c r="C68" s="57">
        <v>331772226</v>
      </c>
      <c r="D68" s="56"/>
      <c r="E68" s="57">
        <v>775355524131</v>
      </c>
      <c r="F68" s="56"/>
      <c r="G68" s="57">
        <v>857799562377</v>
      </c>
      <c r="H68" s="56"/>
      <c r="I68" s="57">
        <v>-82444038245</v>
      </c>
      <c r="J68" s="56"/>
      <c r="K68" s="57">
        <v>331772226</v>
      </c>
      <c r="L68" s="56"/>
      <c r="M68" s="57">
        <v>775355524131</v>
      </c>
      <c r="N68" s="56"/>
      <c r="O68" s="57">
        <v>935657904019</v>
      </c>
      <c r="P68" s="56"/>
      <c r="Q68" s="89">
        <v>-160302379887</v>
      </c>
      <c r="R68" s="89"/>
    </row>
    <row r="69" spans="1:18" ht="21.75" customHeight="1" x14ac:dyDescent="0.2">
      <c r="A69" s="8" t="s">
        <v>46</v>
      </c>
      <c r="C69" s="57">
        <v>18467186</v>
      </c>
      <c r="D69" s="56"/>
      <c r="E69" s="57">
        <v>189814546555</v>
      </c>
      <c r="F69" s="56"/>
      <c r="G69" s="57">
        <v>206799147206</v>
      </c>
      <c r="H69" s="56"/>
      <c r="I69" s="57">
        <v>-16984600650</v>
      </c>
      <c r="J69" s="56"/>
      <c r="K69" s="57">
        <v>18467186</v>
      </c>
      <c r="L69" s="56"/>
      <c r="M69" s="57">
        <v>189814546555</v>
      </c>
      <c r="N69" s="56"/>
      <c r="O69" s="57">
        <v>227838448545</v>
      </c>
      <c r="P69" s="56"/>
      <c r="Q69" s="89">
        <v>-38023901989</v>
      </c>
      <c r="R69" s="89"/>
    </row>
    <row r="70" spans="1:18" ht="21.75" customHeight="1" x14ac:dyDescent="0.2">
      <c r="A70" s="8" t="s">
        <v>43</v>
      </c>
      <c r="C70" s="57">
        <v>53400000</v>
      </c>
      <c r="D70" s="56"/>
      <c r="E70" s="57">
        <v>99635420790</v>
      </c>
      <c r="F70" s="56"/>
      <c r="G70" s="57">
        <v>98822442745</v>
      </c>
      <c r="H70" s="56"/>
      <c r="I70" s="57">
        <v>812978045</v>
      </c>
      <c r="J70" s="56"/>
      <c r="K70" s="57">
        <v>53400000</v>
      </c>
      <c r="L70" s="56"/>
      <c r="M70" s="57">
        <v>99635420790</v>
      </c>
      <c r="N70" s="56"/>
      <c r="O70" s="57">
        <v>90274502355</v>
      </c>
      <c r="P70" s="56"/>
      <c r="Q70" s="89">
        <v>9360918435</v>
      </c>
      <c r="R70" s="89"/>
    </row>
    <row r="71" spans="1:18" ht="21.75" customHeight="1" x14ac:dyDescent="0.2">
      <c r="A71" s="8" t="s">
        <v>139</v>
      </c>
      <c r="C71" s="57">
        <v>68813637</v>
      </c>
      <c r="D71" s="56"/>
      <c r="E71" s="57">
        <v>254668821186</v>
      </c>
      <c r="F71" s="56"/>
      <c r="G71" s="57">
        <v>256283829651</v>
      </c>
      <c r="H71" s="56"/>
      <c r="I71" s="57">
        <v>-1615008464</v>
      </c>
      <c r="J71" s="56"/>
      <c r="K71" s="57">
        <v>68813637</v>
      </c>
      <c r="L71" s="56"/>
      <c r="M71" s="57">
        <v>254668821186</v>
      </c>
      <c r="N71" s="56"/>
      <c r="O71" s="57">
        <v>256283829651</v>
      </c>
      <c r="P71" s="56"/>
      <c r="Q71" s="89">
        <v>-1615008464</v>
      </c>
      <c r="R71" s="89"/>
    </row>
    <row r="72" spans="1:18" ht="21.75" customHeight="1" x14ac:dyDescent="0.2">
      <c r="A72" s="8" t="s">
        <v>78</v>
      </c>
      <c r="C72" s="57">
        <v>5193860</v>
      </c>
      <c r="D72" s="56"/>
      <c r="E72" s="57">
        <v>145956781187</v>
      </c>
      <c r="F72" s="56"/>
      <c r="G72" s="57">
        <v>153154453028</v>
      </c>
      <c r="H72" s="56"/>
      <c r="I72" s="57">
        <v>-7197671840</v>
      </c>
      <c r="J72" s="56"/>
      <c r="K72" s="57">
        <v>5193860</v>
      </c>
      <c r="L72" s="56"/>
      <c r="M72" s="57">
        <v>145956781187</v>
      </c>
      <c r="N72" s="56"/>
      <c r="O72" s="57">
        <v>139303496380</v>
      </c>
      <c r="P72" s="56"/>
      <c r="Q72" s="89">
        <v>6653284807</v>
      </c>
      <c r="R72" s="89"/>
    </row>
    <row r="73" spans="1:18" ht="21.75" customHeight="1" x14ac:dyDescent="0.2">
      <c r="A73" s="8" t="s">
        <v>38</v>
      </c>
      <c r="C73" s="57">
        <v>2775783</v>
      </c>
      <c r="D73" s="56"/>
      <c r="E73" s="57">
        <v>124718872519</v>
      </c>
      <c r="F73" s="56"/>
      <c r="G73" s="57">
        <v>141389105594</v>
      </c>
      <c r="H73" s="56"/>
      <c r="I73" s="57">
        <v>-16670233074</v>
      </c>
      <c r="J73" s="56"/>
      <c r="K73" s="57">
        <v>2775783</v>
      </c>
      <c r="L73" s="56"/>
      <c r="M73" s="57">
        <v>124718872519</v>
      </c>
      <c r="N73" s="56"/>
      <c r="O73" s="57">
        <v>131652656271</v>
      </c>
      <c r="P73" s="56"/>
      <c r="Q73" s="89">
        <v>-6933783751</v>
      </c>
      <c r="R73" s="89"/>
    </row>
    <row r="74" spans="1:18" ht="21.75" customHeight="1" x14ac:dyDescent="0.2">
      <c r="A74" s="8" t="s">
        <v>29</v>
      </c>
      <c r="C74" s="57">
        <v>246800000</v>
      </c>
      <c r="D74" s="56"/>
      <c r="E74" s="57">
        <v>454599343620</v>
      </c>
      <c r="F74" s="56"/>
      <c r="G74" s="57">
        <v>520102864800</v>
      </c>
      <c r="H74" s="56"/>
      <c r="I74" s="57">
        <v>-65503521180</v>
      </c>
      <c r="J74" s="56"/>
      <c r="K74" s="57">
        <v>246800000</v>
      </c>
      <c r="L74" s="56"/>
      <c r="M74" s="57">
        <v>454599343620</v>
      </c>
      <c r="N74" s="56"/>
      <c r="O74" s="57">
        <v>530505622103</v>
      </c>
      <c r="P74" s="56"/>
      <c r="Q74" s="89">
        <v>-75906278483</v>
      </c>
      <c r="R74" s="89"/>
    </row>
    <row r="75" spans="1:18" ht="21.75" customHeight="1" x14ac:dyDescent="0.2">
      <c r="A75" s="8" t="s">
        <v>98</v>
      </c>
      <c r="C75" s="57">
        <v>490283</v>
      </c>
      <c r="D75" s="56"/>
      <c r="E75" s="57">
        <v>3275098284</v>
      </c>
      <c r="F75" s="56"/>
      <c r="G75" s="57">
        <v>3137405829</v>
      </c>
      <c r="H75" s="56"/>
      <c r="I75" s="57">
        <v>137692455</v>
      </c>
      <c r="J75" s="56"/>
      <c r="K75" s="57">
        <v>490283</v>
      </c>
      <c r="L75" s="56"/>
      <c r="M75" s="57">
        <v>3275098284</v>
      </c>
      <c r="N75" s="56"/>
      <c r="O75" s="57">
        <v>3616142334</v>
      </c>
      <c r="P75" s="56"/>
      <c r="Q75" s="89">
        <v>-341044049</v>
      </c>
      <c r="R75" s="89"/>
    </row>
    <row r="76" spans="1:18" ht="21.75" customHeight="1" x14ac:dyDescent="0.2">
      <c r="A76" s="8" t="s">
        <v>28</v>
      </c>
      <c r="C76" s="57">
        <v>265000000</v>
      </c>
      <c r="D76" s="56"/>
      <c r="E76" s="57">
        <v>408306037500</v>
      </c>
      <c r="F76" s="56"/>
      <c r="G76" s="57">
        <v>431487283500</v>
      </c>
      <c r="H76" s="56"/>
      <c r="I76" s="57">
        <v>-23181246000</v>
      </c>
      <c r="J76" s="56"/>
      <c r="K76" s="57">
        <v>265000000</v>
      </c>
      <c r="L76" s="56"/>
      <c r="M76" s="57">
        <v>408306037500</v>
      </c>
      <c r="N76" s="56"/>
      <c r="O76" s="57">
        <v>419689215415</v>
      </c>
      <c r="P76" s="56"/>
      <c r="Q76" s="89">
        <v>-11383177915</v>
      </c>
      <c r="R76" s="89"/>
    </row>
    <row r="77" spans="1:18" ht="21.75" customHeight="1" x14ac:dyDescent="0.2">
      <c r="A77" s="8" t="s">
        <v>138</v>
      </c>
      <c r="C77" s="57">
        <v>16437892</v>
      </c>
      <c r="D77" s="56"/>
      <c r="E77" s="57">
        <v>30147459671</v>
      </c>
      <c r="F77" s="56"/>
      <c r="G77" s="57">
        <v>31079372458</v>
      </c>
      <c r="H77" s="56"/>
      <c r="I77" s="57">
        <v>-931912786</v>
      </c>
      <c r="J77" s="56"/>
      <c r="K77" s="57">
        <v>16437892</v>
      </c>
      <c r="L77" s="56"/>
      <c r="M77" s="57">
        <v>30147459671</v>
      </c>
      <c r="N77" s="56"/>
      <c r="O77" s="57">
        <v>31079372458</v>
      </c>
      <c r="P77" s="56"/>
      <c r="Q77" s="89">
        <v>-931912786</v>
      </c>
      <c r="R77" s="89"/>
    </row>
    <row r="78" spans="1:18" ht="21.75" customHeight="1" x14ac:dyDescent="0.2">
      <c r="A78" s="8" t="s">
        <v>60</v>
      </c>
      <c r="C78" s="57">
        <v>11407875</v>
      </c>
      <c r="D78" s="56"/>
      <c r="E78" s="57">
        <v>50689791702</v>
      </c>
      <c r="F78" s="56"/>
      <c r="G78" s="57">
        <v>56058684652</v>
      </c>
      <c r="H78" s="56"/>
      <c r="I78" s="57">
        <v>-5368892949</v>
      </c>
      <c r="J78" s="56"/>
      <c r="K78" s="57">
        <v>11407875</v>
      </c>
      <c r="L78" s="56"/>
      <c r="M78" s="57">
        <v>50689791702</v>
      </c>
      <c r="N78" s="56"/>
      <c r="O78" s="57">
        <v>57292453702</v>
      </c>
      <c r="P78" s="56"/>
      <c r="Q78" s="89">
        <v>-6602661999</v>
      </c>
      <c r="R78" s="89"/>
    </row>
    <row r="79" spans="1:18" ht="21.75" customHeight="1" x14ac:dyDescent="0.2">
      <c r="A79" s="8" t="s">
        <v>72</v>
      </c>
      <c r="C79" s="57">
        <v>17276284</v>
      </c>
      <c r="D79" s="56"/>
      <c r="E79" s="57">
        <v>341924188094</v>
      </c>
      <c r="F79" s="56"/>
      <c r="G79" s="57">
        <v>345617853762</v>
      </c>
      <c r="H79" s="56"/>
      <c r="I79" s="57">
        <v>-3693665667</v>
      </c>
      <c r="J79" s="56"/>
      <c r="K79" s="57">
        <v>17276284</v>
      </c>
      <c r="L79" s="56"/>
      <c r="M79" s="57">
        <v>341924188094</v>
      </c>
      <c r="N79" s="56"/>
      <c r="O79" s="57">
        <v>397662030211</v>
      </c>
      <c r="P79" s="56"/>
      <c r="Q79" s="89">
        <v>-55737842116</v>
      </c>
      <c r="R79" s="89"/>
    </row>
    <row r="80" spans="1:18" ht="21.75" customHeight="1" x14ac:dyDescent="0.2">
      <c r="A80" s="8" t="s">
        <v>25</v>
      </c>
      <c r="C80" s="57">
        <v>313400000</v>
      </c>
      <c r="D80" s="56"/>
      <c r="E80" s="57">
        <v>675408465360</v>
      </c>
      <c r="F80" s="56"/>
      <c r="G80" s="57">
        <v>798018235582</v>
      </c>
      <c r="H80" s="56"/>
      <c r="I80" s="57">
        <v>-122609770222</v>
      </c>
      <c r="J80" s="56"/>
      <c r="K80" s="57">
        <v>313400000</v>
      </c>
      <c r="L80" s="56"/>
      <c r="M80" s="57">
        <v>675408465360</v>
      </c>
      <c r="N80" s="56"/>
      <c r="O80" s="57">
        <v>828422865184</v>
      </c>
      <c r="P80" s="56"/>
      <c r="Q80" s="89">
        <v>-153014399824</v>
      </c>
      <c r="R80" s="89"/>
    </row>
    <row r="81" spans="1:18" ht="21.75" customHeight="1" x14ac:dyDescent="0.2">
      <c r="A81" s="8" t="s">
        <v>85</v>
      </c>
      <c r="C81" s="57">
        <v>7737045</v>
      </c>
      <c r="D81" s="56"/>
      <c r="E81" s="57">
        <v>52914145925</v>
      </c>
      <c r="F81" s="56"/>
      <c r="G81" s="57">
        <v>53097991530</v>
      </c>
      <c r="H81" s="56"/>
      <c r="I81" s="57">
        <v>-183845604</v>
      </c>
      <c r="J81" s="56"/>
      <c r="K81" s="57">
        <v>7737045</v>
      </c>
      <c r="L81" s="56"/>
      <c r="M81" s="57">
        <v>52914145925</v>
      </c>
      <c r="N81" s="56"/>
      <c r="O81" s="57">
        <v>57341163253</v>
      </c>
      <c r="P81" s="56"/>
      <c r="Q81" s="89">
        <v>-4427017327</v>
      </c>
      <c r="R81" s="89"/>
    </row>
    <row r="82" spans="1:18" ht="21.75" customHeight="1" x14ac:dyDescent="0.2">
      <c r="A82" s="8" t="s">
        <v>83</v>
      </c>
      <c r="C82" s="57">
        <v>30535160</v>
      </c>
      <c r="D82" s="56"/>
      <c r="E82" s="57">
        <v>154499191811</v>
      </c>
      <c r="F82" s="56"/>
      <c r="G82" s="57">
        <v>176036931435</v>
      </c>
      <c r="H82" s="56"/>
      <c r="I82" s="57">
        <v>-21537739623</v>
      </c>
      <c r="J82" s="56"/>
      <c r="K82" s="57">
        <v>30535160</v>
      </c>
      <c r="L82" s="56"/>
      <c r="M82" s="57">
        <v>154499191811</v>
      </c>
      <c r="N82" s="56"/>
      <c r="O82" s="57">
        <v>174875895061</v>
      </c>
      <c r="P82" s="56"/>
      <c r="Q82" s="89">
        <v>-20376703249</v>
      </c>
      <c r="R82" s="89"/>
    </row>
    <row r="83" spans="1:18" ht="21.75" customHeight="1" x14ac:dyDescent="0.2">
      <c r="A83" s="8" t="s">
        <v>106</v>
      </c>
      <c r="C83" s="57">
        <v>538609820</v>
      </c>
      <c r="D83" s="56"/>
      <c r="E83" s="57">
        <v>2055955551632</v>
      </c>
      <c r="F83" s="56"/>
      <c r="G83" s="57">
        <v>2248883515569</v>
      </c>
      <c r="H83" s="56"/>
      <c r="I83" s="57">
        <v>-192927963936</v>
      </c>
      <c r="J83" s="56"/>
      <c r="K83" s="57">
        <v>538609820</v>
      </c>
      <c r="L83" s="56"/>
      <c r="M83" s="57">
        <v>2055955551632</v>
      </c>
      <c r="N83" s="56"/>
      <c r="O83" s="57">
        <v>2558519859581</v>
      </c>
      <c r="P83" s="56"/>
      <c r="Q83" s="89">
        <v>-502564307948</v>
      </c>
      <c r="R83" s="89"/>
    </row>
    <row r="84" spans="1:18" ht="21.75" customHeight="1" x14ac:dyDescent="0.2">
      <c r="A84" s="8" t="s">
        <v>37</v>
      </c>
      <c r="C84" s="57">
        <v>4000000</v>
      </c>
      <c r="D84" s="56"/>
      <c r="E84" s="57">
        <v>147994164000</v>
      </c>
      <c r="F84" s="56"/>
      <c r="G84" s="57">
        <v>162149436000</v>
      </c>
      <c r="H84" s="56"/>
      <c r="I84" s="57">
        <v>-14155272000</v>
      </c>
      <c r="J84" s="56"/>
      <c r="K84" s="57">
        <v>4000000</v>
      </c>
      <c r="L84" s="56"/>
      <c r="M84" s="57">
        <v>147994164000</v>
      </c>
      <c r="N84" s="56"/>
      <c r="O84" s="57">
        <v>161399241491</v>
      </c>
      <c r="P84" s="56"/>
      <c r="Q84" s="89">
        <v>-13405077491</v>
      </c>
      <c r="R84" s="89"/>
    </row>
    <row r="85" spans="1:18" ht="21.75" customHeight="1" x14ac:dyDescent="0.2">
      <c r="A85" s="8" t="s">
        <v>69</v>
      </c>
      <c r="C85" s="57">
        <v>59226161</v>
      </c>
      <c r="D85" s="56"/>
      <c r="E85" s="57">
        <v>734744591468</v>
      </c>
      <c r="F85" s="56"/>
      <c r="G85" s="57">
        <v>810897487049</v>
      </c>
      <c r="H85" s="56"/>
      <c r="I85" s="57">
        <v>-76152895580</v>
      </c>
      <c r="J85" s="56"/>
      <c r="K85" s="57">
        <v>59226161</v>
      </c>
      <c r="L85" s="56"/>
      <c r="M85" s="57">
        <v>734744591468</v>
      </c>
      <c r="N85" s="56"/>
      <c r="O85" s="57">
        <v>894115955175</v>
      </c>
      <c r="P85" s="56"/>
      <c r="Q85" s="89">
        <v>-159371363706</v>
      </c>
      <c r="R85" s="89"/>
    </row>
    <row r="86" spans="1:18" ht="21.75" customHeight="1" x14ac:dyDescent="0.2">
      <c r="A86" s="8" t="s">
        <v>153</v>
      </c>
      <c r="C86" s="57">
        <v>40000000</v>
      </c>
      <c r="D86" s="56"/>
      <c r="E86" s="57">
        <v>87317352000</v>
      </c>
      <c r="F86" s="56"/>
      <c r="G86" s="57">
        <v>84198063360</v>
      </c>
      <c r="H86" s="56"/>
      <c r="I86" s="57">
        <v>3119288640</v>
      </c>
      <c r="J86" s="56"/>
      <c r="K86" s="57">
        <v>40000000</v>
      </c>
      <c r="L86" s="56"/>
      <c r="M86" s="57">
        <v>87317352000</v>
      </c>
      <c r="N86" s="56"/>
      <c r="O86" s="57">
        <v>84198063360</v>
      </c>
      <c r="P86" s="56"/>
      <c r="Q86" s="89">
        <v>3119288640</v>
      </c>
      <c r="R86" s="89"/>
    </row>
    <row r="87" spans="1:18" ht="21.75" customHeight="1" x14ac:dyDescent="0.2">
      <c r="A87" s="8" t="s">
        <v>95</v>
      </c>
      <c r="C87" s="57">
        <v>14794509</v>
      </c>
      <c r="D87" s="56"/>
      <c r="E87" s="57">
        <v>216332345387</v>
      </c>
      <c r="F87" s="56"/>
      <c r="G87" s="57">
        <v>232068990372</v>
      </c>
      <c r="H87" s="56"/>
      <c r="I87" s="57">
        <v>-15736644984</v>
      </c>
      <c r="J87" s="56"/>
      <c r="K87" s="57">
        <v>14794509</v>
      </c>
      <c r="L87" s="56"/>
      <c r="M87" s="57">
        <v>216332345387</v>
      </c>
      <c r="N87" s="56"/>
      <c r="O87" s="57">
        <v>214941661064</v>
      </c>
      <c r="P87" s="56"/>
      <c r="Q87" s="89">
        <v>1390684323</v>
      </c>
      <c r="R87" s="89"/>
    </row>
    <row r="88" spans="1:18" ht="21.75" customHeight="1" x14ac:dyDescent="0.2">
      <c r="A88" s="8" t="s">
        <v>156</v>
      </c>
      <c r="C88" s="57">
        <v>190000000</v>
      </c>
      <c r="D88" s="56"/>
      <c r="E88" s="57">
        <v>311445805500</v>
      </c>
      <c r="F88" s="56"/>
      <c r="G88" s="57">
        <v>311318633509</v>
      </c>
      <c r="H88" s="56"/>
      <c r="I88" s="57">
        <v>127171991</v>
      </c>
      <c r="J88" s="56"/>
      <c r="K88" s="57">
        <v>190000000</v>
      </c>
      <c r="L88" s="56"/>
      <c r="M88" s="57">
        <v>311445805500</v>
      </c>
      <c r="N88" s="56"/>
      <c r="O88" s="57">
        <v>311318633509</v>
      </c>
      <c r="P88" s="56"/>
      <c r="Q88" s="89">
        <v>127171991</v>
      </c>
      <c r="R88" s="89"/>
    </row>
    <row r="89" spans="1:18" ht="21.75" customHeight="1" x14ac:dyDescent="0.2">
      <c r="A89" s="8" t="s">
        <v>71</v>
      </c>
      <c r="C89" s="57">
        <v>1599600000</v>
      </c>
      <c r="D89" s="56"/>
      <c r="E89" s="57">
        <v>1494677437200</v>
      </c>
      <c r="F89" s="56"/>
      <c r="G89" s="57">
        <v>1824882125620</v>
      </c>
      <c r="H89" s="56"/>
      <c r="I89" s="57">
        <v>-330204688420</v>
      </c>
      <c r="J89" s="56"/>
      <c r="K89" s="57">
        <v>1599600000</v>
      </c>
      <c r="L89" s="56"/>
      <c r="M89" s="57">
        <v>1494677437200</v>
      </c>
      <c r="N89" s="56"/>
      <c r="O89" s="57">
        <v>1727926064423</v>
      </c>
      <c r="P89" s="56"/>
      <c r="Q89" s="89">
        <v>-233248627223</v>
      </c>
      <c r="R89" s="89"/>
    </row>
    <row r="90" spans="1:18" ht="21.75" customHeight="1" x14ac:dyDescent="0.2">
      <c r="A90" s="8" t="s">
        <v>119</v>
      </c>
      <c r="C90" s="57">
        <v>178200000</v>
      </c>
      <c r="D90" s="56"/>
      <c r="E90" s="57">
        <v>532659107970</v>
      </c>
      <c r="F90" s="56"/>
      <c r="G90" s="57">
        <v>509453805960</v>
      </c>
      <c r="H90" s="56"/>
      <c r="I90" s="57">
        <v>23205302010</v>
      </c>
      <c r="J90" s="56"/>
      <c r="K90" s="57">
        <v>178200000</v>
      </c>
      <c r="L90" s="56"/>
      <c r="M90" s="57">
        <v>532659107970</v>
      </c>
      <c r="N90" s="56"/>
      <c r="O90" s="57">
        <v>566504777424</v>
      </c>
      <c r="P90" s="56"/>
      <c r="Q90" s="89">
        <v>-33845669454</v>
      </c>
      <c r="R90" s="89"/>
    </row>
    <row r="91" spans="1:18" ht="21.75" customHeight="1" x14ac:dyDescent="0.2">
      <c r="A91" s="8" t="s">
        <v>45</v>
      </c>
      <c r="C91" s="57">
        <v>14272693</v>
      </c>
      <c r="D91" s="56"/>
      <c r="E91" s="57">
        <v>2827622655996</v>
      </c>
      <c r="F91" s="56"/>
      <c r="G91" s="57">
        <v>2766056311901</v>
      </c>
      <c r="H91" s="56"/>
      <c r="I91" s="57">
        <v>61566344095</v>
      </c>
      <c r="J91" s="56"/>
      <c r="K91" s="57">
        <v>14272693</v>
      </c>
      <c r="L91" s="56"/>
      <c r="M91" s="57">
        <v>2827622655996</v>
      </c>
      <c r="N91" s="56"/>
      <c r="O91" s="57">
        <v>2527301586963</v>
      </c>
      <c r="P91" s="56"/>
      <c r="Q91" s="89">
        <v>300321069033</v>
      </c>
      <c r="R91" s="89"/>
    </row>
    <row r="92" spans="1:18" ht="21.75" customHeight="1" x14ac:dyDescent="0.2">
      <c r="A92" s="8" t="s">
        <v>49</v>
      </c>
      <c r="C92" s="57">
        <v>2222949</v>
      </c>
      <c r="D92" s="56"/>
      <c r="E92" s="57">
        <v>106287650010</v>
      </c>
      <c r="F92" s="56"/>
      <c r="G92" s="57">
        <v>110785491094</v>
      </c>
      <c r="H92" s="56"/>
      <c r="I92" s="57">
        <v>-4497841083</v>
      </c>
      <c r="J92" s="56"/>
      <c r="K92" s="57">
        <v>2222949</v>
      </c>
      <c r="L92" s="56"/>
      <c r="M92" s="57">
        <v>106287650010</v>
      </c>
      <c r="N92" s="56"/>
      <c r="O92" s="57">
        <v>114834658360</v>
      </c>
      <c r="P92" s="56"/>
      <c r="Q92" s="89">
        <v>-8547008349</v>
      </c>
      <c r="R92" s="89"/>
    </row>
    <row r="93" spans="1:18" ht="21.75" customHeight="1" x14ac:dyDescent="0.2">
      <c r="A93" s="8" t="s">
        <v>93</v>
      </c>
      <c r="C93" s="57">
        <v>19600000</v>
      </c>
      <c r="D93" s="56"/>
      <c r="E93" s="57">
        <v>44422106400</v>
      </c>
      <c r="F93" s="56"/>
      <c r="G93" s="57">
        <v>48521653848</v>
      </c>
      <c r="H93" s="56"/>
      <c r="I93" s="57">
        <v>-4099547448</v>
      </c>
      <c r="J93" s="56"/>
      <c r="K93" s="57">
        <v>19600000</v>
      </c>
      <c r="L93" s="56"/>
      <c r="M93" s="57">
        <v>44422106400</v>
      </c>
      <c r="N93" s="56"/>
      <c r="O93" s="57">
        <v>49093940462</v>
      </c>
      <c r="P93" s="56"/>
      <c r="Q93" s="89">
        <v>-4671834062</v>
      </c>
      <c r="R93" s="89"/>
    </row>
    <row r="94" spans="1:18" ht="21.75" customHeight="1" x14ac:dyDescent="0.2">
      <c r="A94" s="8" t="s">
        <v>73</v>
      </c>
      <c r="C94" s="57">
        <v>18867800</v>
      </c>
      <c r="D94" s="56"/>
      <c r="E94" s="57">
        <v>168049607846</v>
      </c>
      <c r="F94" s="56"/>
      <c r="G94" s="57">
        <v>171614393532</v>
      </c>
      <c r="H94" s="56"/>
      <c r="I94" s="57">
        <v>-3564785685</v>
      </c>
      <c r="J94" s="56"/>
      <c r="K94" s="57">
        <v>18867800</v>
      </c>
      <c r="L94" s="56"/>
      <c r="M94" s="57">
        <v>168049607846</v>
      </c>
      <c r="N94" s="56"/>
      <c r="O94" s="57">
        <v>202636461699</v>
      </c>
      <c r="P94" s="56"/>
      <c r="Q94" s="89">
        <v>-34586853852</v>
      </c>
      <c r="R94" s="89"/>
    </row>
    <row r="95" spans="1:18" ht="21.75" customHeight="1" x14ac:dyDescent="0.2">
      <c r="A95" s="8" t="s">
        <v>105</v>
      </c>
      <c r="C95" s="57">
        <v>8577275</v>
      </c>
      <c r="D95" s="56"/>
      <c r="E95" s="57">
        <v>22065909673</v>
      </c>
      <c r="F95" s="56"/>
      <c r="G95" s="57">
        <v>26422396544</v>
      </c>
      <c r="H95" s="56"/>
      <c r="I95" s="57">
        <v>-4356486870</v>
      </c>
      <c r="J95" s="56"/>
      <c r="K95" s="57">
        <v>8577275</v>
      </c>
      <c r="L95" s="56"/>
      <c r="M95" s="57">
        <v>22065909673</v>
      </c>
      <c r="N95" s="56"/>
      <c r="O95" s="57">
        <v>26815097007</v>
      </c>
      <c r="P95" s="56"/>
      <c r="Q95" s="89">
        <v>-4749187333</v>
      </c>
      <c r="R95" s="89"/>
    </row>
    <row r="96" spans="1:18" ht="21.75" customHeight="1" x14ac:dyDescent="0.2">
      <c r="A96" s="8" t="s">
        <v>94</v>
      </c>
      <c r="C96" s="57">
        <v>34700000</v>
      </c>
      <c r="D96" s="56"/>
      <c r="E96" s="57">
        <v>116657135370</v>
      </c>
      <c r="F96" s="56"/>
      <c r="G96" s="57">
        <v>125989221525</v>
      </c>
      <c r="H96" s="56"/>
      <c r="I96" s="57">
        <v>-9332086155</v>
      </c>
      <c r="J96" s="56"/>
      <c r="K96" s="57">
        <v>34700000</v>
      </c>
      <c r="L96" s="56"/>
      <c r="M96" s="57">
        <v>116657135370</v>
      </c>
      <c r="N96" s="56"/>
      <c r="O96" s="57">
        <v>122964230977</v>
      </c>
      <c r="P96" s="56"/>
      <c r="Q96" s="89">
        <v>-6307095607</v>
      </c>
      <c r="R96" s="89"/>
    </row>
    <row r="97" spans="1:18" ht="21.75" customHeight="1" x14ac:dyDescent="0.2">
      <c r="A97" s="8" t="s">
        <v>132</v>
      </c>
      <c r="C97" s="57">
        <v>5800000</v>
      </c>
      <c r="D97" s="56"/>
      <c r="E97" s="57">
        <v>42664626000</v>
      </c>
      <c r="F97" s="56"/>
      <c r="G97" s="57">
        <v>47795912100</v>
      </c>
      <c r="H97" s="56"/>
      <c r="I97" s="57">
        <v>-5131286100</v>
      </c>
      <c r="J97" s="56"/>
      <c r="K97" s="57">
        <v>5800000</v>
      </c>
      <c r="L97" s="56"/>
      <c r="M97" s="57">
        <v>42664626000</v>
      </c>
      <c r="N97" s="56"/>
      <c r="O97" s="57">
        <v>55271970098</v>
      </c>
      <c r="P97" s="56"/>
      <c r="Q97" s="89">
        <v>-12607344098</v>
      </c>
      <c r="R97" s="89"/>
    </row>
    <row r="98" spans="1:18" ht="21.75" customHeight="1" x14ac:dyDescent="0.2">
      <c r="A98" s="8" t="s">
        <v>56</v>
      </c>
      <c r="C98" s="57">
        <v>116593850</v>
      </c>
      <c r="D98" s="56"/>
      <c r="E98" s="57">
        <v>310612312467</v>
      </c>
      <c r="F98" s="56"/>
      <c r="G98" s="57">
        <v>292124203680</v>
      </c>
      <c r="H98" s="56"/>
      <c r="I98" s="57">
        <v>18488108787</v>
      </c>
      <c r="J98" s="56"/>
      <c r="K98" s="57">
        <v>116593850</v>
      </c>
      <c r="L98" s="56"/>
      <c r="M98" s="57">
        <v>310612312467</v>
      </c>
      <c r="N98" s="56"/>
      <c r="O98" s="57">
        <v>343859436588</v>
      </c>
      <c r="P98" s="56"/>
      <c r="Q98" s="89">
        <v>-33247124120</v>
      </c>
      <c r="R98" s="89"/>
    </row>
    <row r="99" spans="1:18" ht="21.75" customHeight="1" x14ac:dyDescent="0.2">
      <c r="A99" s="8" t="s">
        <v>55</v>
      </c>
      <c r="C99" s="57">
        <v>18942349</v>
      </c>
      <c r="D99" s="56"/>
      <c r="E99" s="57">
        <v>115990594864</v>
      </c>
      <c r="F99" s="56"/>
      <c r="G99" s="57">
        <v>113159291697</v>
      </c>
      <c r="H99" s="56"/>
      <c r="I99" s="57">
        <v>2831303167</v>
      </c>
      <c r="J99" s="56"/>
      <c r="K99" s="57">
        <v>18942349</v>
      </c>
      <c r="L99" s="56"/>
      <c r="M99" s="57">
        <v>115990594864</v>
      </c>
      <c r="N99" s="56"/>
      <c r="O99" s="57">
        <v>116558153750</v>
      </c>
      <c r="P99" s="56"/>
      <c r="Q99" s="89">
        <v>-567558885</v>
      </c>
      <c r="R99" s="89"/>
    </row>
    <row r="100" spans="1:18" ht="21.75" customHeight="1" x14ac:dyDescent="0.2">
      <c r="A100" s="8" t="s">
        <v>120</v>
      </c>
      <c r="C100" s="57">
        <v>2800000</v>
      </c>
      <c r="D100" s="56"/>
      <c r="E100" s="57">
        <v>75734681400</v>
      </c>
      <c r="F100" s="56"/>
      <c r="G100" s="57">
        <v>86139997851</v>
      </c>
      <c r="H100" s="56"/>
      <c r="I100" s="57">
        <v>-10405316451</v>
      </c>
      <c r="J100" s="56"/>
      <c r="K100" s="57">
        <v>2800000</v>
      </c>
      <c r="L100" s="56"/>
      <c r="M100" s="57">
        <v>75734681400</v>
      </c>
      <c r="N100" s="56"/>
      <c r="O100" s="57">
        <v>79400421483</v>
      </c>
      <c r="P100" s="56"/>
      <c r="Q100" s="89">
        <v>-3665740083</v>
      </c>
      <c r="R100" s="89"/>
    </row>
    <row r="101" spans="1:18" ht="21.75" customHeight="1" x14ac:dyDescent="0.2">
      <c r="A101" s="8" t="s">
        <v>152</v>
      </c>
      <c r="C101" s="57">
        <v>55000000</v>
      </c>
      <c r="D101" s="56"/>
      <c r="E101" s="57">
        <v>74628303750</v>
      </c>
      <c r="F101" s="56"/>
      <c r="G101" s="57">
        <v>91781249000</v>
      </c>
      <c r="H101" s="56"/>
      <c r="I101" s="57">
        <v>-17152945250</v>
      </c>
      <c r="J101" s="56"/>
      <c r="K101" s="57">
        <v>55000000</v>
      </c>
      <c r="L101" s="56"/>
      <c r="M101" s="57">
        <v>74628303750</v>
      </c>
      <c r="N101" s="56"/>
      <c r="O101" s="57">
        <v>91781249000</v>
      </c>
      <c r="P101" s="56"/>
      <c r="Q101" s="89">
        <v>-17152945250</v>
      </c>
      <c r="R101" s="89"/>
    </row>
    <row r="102" spans="1:18" ht="21.75" customHeight="1" x14ac:dyDescent="0.2">
      <c r="A102" s="8" t="s">
        <v>81</v>
      </c>
      <c r="C102" s="57">
        <v>66304041</v>
      </c>
      <c r="D102" s="56"/>
      <c r="E102" s="57">
        <v>361184235119</v>
      </c>
      <c r="F102" s="56"/>
      <c r="G102" s="57">
        <v>397388451068</v>
      </c>
      <c r="H102" s="56"/>
      <c r="I102" s="57">
        <v>-36204215948</v>
      </c>
      <c r="J102" s="56"/>
      <c r="K102" s="57">
        <v>66304041</v>
      </c>
      <c r="L102" s="56"/>
      <c r="M102" s="57">
        <v>361184235119</v>
      </c>
      <c r="N102" s="56"/>
      <c r="O102" s="57">
        <v>364675745152</v>
      </c>
      <c r="P102" s="56"/>
      <c r="Q102" s="89">
        <v>-3491510032</v>
      </c>
      <c r="R102" s="89"/>
    </row>
    <row r="103" spans="1:18" ht="21.75" customHeight="1" x14ac:dyDescent="0.2">
      <c r="A103" s="8" t="s">
        <v>108</v>
      </c>
      <c r="C103" s="57">
        <v>106292830</v>
      </c>
      <c r="D103" s="56"/>
      <c r="E103" s="57">
        <v>711094408961</v>
      </c>
      <c r="F103" s="56"/>
      <c r="G103" s="57">
        <v>713552823825</v>
      </c>
      <c r="H103" s="56"/>
      <c r="I103" s="57">
        <v>-2458414863</v>
      </c>
      <c r="J103" s="56"/>
      <c r="K103" s="57">
        <v>106292830</v>
      </c>
      <c r="L103" s="56"/>
      <c r="M103" s="57">
        <v>711094408961</v>
      </c>
      <c r="N103" s="56"/>
      <c r="O103" s="57">
        <v>798829867022</v>
      </c>
      <c r="P103" s="56"/>
      <c r="Q103" s="89">
        <v>-87735458060</v>
      </c>
      <c r="R103" s="89"/>
    </row>
    <row r="104" spans="1:18" ht="21.75" customHeight="1" x14ac:dyDescent="0.2">
      <c r="A104" s="8" t="s">
        <v>21</v>
      </c>
      <c r="C104" s="57">
        <v>3491181</v>
      </c>
      <c r="D104" s="56"/>
      <c r="E104" s="57">
        <v>12639227658</v>
      </c>
      <c r="F104" s="56"/>
      <c r="G104" s="57">
        <v>14323570503</v>
      </c>
      <c r="H104" s="56"/>
      <c r="I104" s="57">
        <v>-1684342844</v>
      </c>
      <c r="J104" s="56"/>
      <c r="K104" s="57">
        <v>3491181</v>
      </c>
      <c r="L104" s="56"/>
      <c r="M104" s="57">
        <v>12639227658</v>
      </c>
      <c r="N104" s="56"/>
      <c r="O104" s="57">
        <v>15226718175</v>
      </c>
      <c r="P104" s="56"/>
      <c r="Q104" s="89">
        <v>-2587490516</v>
      </c>
      <c r="R104" s="89"/>
    </row>
    <row r="105" spans="1:18" ht="21.75" customHeight="1" x14ac:dyDescent="0.2">
      <c r="A105" s="8" t="s">
        <v>19</v>
      </c>
      <c r="C105" s="57">
        <v>27447970</v>
      </c>
      <c r="D105" s="56"/>
      <c r="E105" s="57">
        <v>152521219093</v>
      </c>
      <c r="F105" s="56"/>
      <c r="G105" s="57">
        <v>154695299321</v>
      </c>
      <c r="H105" s="56"/>
      <c r="I105" s="57">
        <v>-2174080227</v>
      </c>
      <c r="J105" s="56"/>
      <c r="K105" s="57">
        <v>27447970</v>
      </c>
      <c r="L105" s="56"/>
      <c r="M105" s="57">
        <v>152521219093</v>
      </c>
      <c r="N105" s="56"/>
      <c r="O105" s="57">
        <v>170834280162</v>
      </c>
      <c r="P105" s="56"/>
      <c r="Q105" s="89">
        <v>-18313061068</v>
      </c>
      <c r="R105" s="89"/>
    </row>
    <row r="106" spans="1:18" ht="21.75" customHeight="1" x14ac:dyDescent="0.2">
      <c r="A106" s="8" t="s">
        <v>107</v>
      </c>
      <c r="C106" s="57">
        <v>73243915</v>
      </c>
      <c r="D106" s="56"/>
      <c r="E106" s="57">
        <v>184641376357</v>
      </c>
      <c r="F106" s="56"/>
      <c r="G106" s="57">
        <v>192661675942</v>
      </c>
      <c r="H106" s="56"/>
      <c r="I106" s="57">
        <v>-8020299584</v>
      </c>
      <c r="J106" s="56"/>
      <c r="K106" s="57">
        <v>73243915</v>
      </c>
      <c r="L106" s="56"/>
      <c r="M106" s="57">
        <v>184641376357</v>
      </c>
      <c r="N106" s="56"/>
      <c r="O106" s="57">
        <v>208296927013</v>
      </c>
      <c r="P106" s="56"/>
      <c r="Q106" s="89">
        <v>-23655550655</v>
      </c>
      <c r="R106" s="89"/>
    </row>
    <row r="107" spans="1:18" ht="21.75" customHeight="1" x14ac:dyDescent="0.2">
      <c r="A107" s="8" t="s">
        <v>96</v>
      </c>
      <c r="C107" s="57">
        <v>8530249</v>
      </c>
      <c r="D107" s="56"/>
      <c r="E107" s="57">
        <v>26320349433</v>
      </c>
      <c r="F107" s="56"/>
      <c r="G107" s="57">
        <v>30610973406</v>
      </c>
      <c r="H107" s="56"/>
      <c r="I107" s="57">
        <v>-4290623972</v>
      </c>
      <c r="J107" s="56"/>
      <c r="K107" s="57">
        <v>8530249</v>
      </c>
      <c r="L107" s="56"/>
      <c r="M107" s="57">
        <v>26320349433</v>
      </c>
      <c r="N107" s="56"/>
      <c r="O107" s="57">
        <v>28819849617</v>
      </c>
      <c r="P107" s="56"/>
      <c r="Q107" s="89">
        <v>-2499500183</v>
      </c>
      <c r="R107" s="89"/>
    </row>
    <row r="108" spans="1:18" ht="21.75" customHeight="1" x14ac:dyDescent="0.2">
      <c r="A108" s="8" t="s">
        <v>62</v>
      </c>
      <c r="C108" s="57">
        <v>957748</v>
      </c>
      <c r="D108" s="56"/>
      <c r="E108" s="57">
        <v>18422155878</v>
      </c>
      <c r="F108" s="56"/>
      <c r="G108" s="57">
        <v>18566947615</v>
      </c>
      <c r="H108" s="56"/>
      <c r="I108" s="57">
        <v>-144791736</v>
      </c>
      <c r="J108" s="56"/>
      <c r="K108" s="57">
        <v>957748</v>
      </c>
      <c r="L108" s="56"/>
      <c r="M108" s="57">
        <v>18422155878</v>
      </c>
      <c r="N108" s="56"/>
      <c r="O108" s="57">
        <v>19555728348</v>
      </c>
      <c r="P108" s="56"/>
      <c r="Q108" s="89">
        <v>-1133572469</v>
      </c>
      <c r="R108" s="89"/>
    </row>
    <row r="109" spans="1:18" ht="21.75" customHeight="1" x14ac:dyDescent="0.2">
      <c r="A109" s="8" t="s">
        <v>112</v>
      </c>
      <c r="C109" s="57">
        <v>408520860</v>
      </c>
      <c r="D109" s="56"/>
      <c r="E109" s="57">
        <v>1054210057652</v>
      </c>
      <c r="F109" s="56"/>
      <c r="G109" s="57">
        <v>1261727205061</v>
      </c>
      <c r="H109" s="56"/>
      <c r="I109" s="57">
        <v>-207517147408</v>
      </c>
      <c r="J109" s="56"/>
      <c r="K109" s="57">
        <v>408520860</v>
      </c>
      <c r="L109" s="56"/>
      <c r="M109" s="57">
        <v>1054210057652</v>
      </c>
      <c r="N109" s="56"/>
      <c r="O109" s="57">
        <v>1165158746300</v>
      </c>
      <c r="P109" s="56"/>
      <c r="Q109" s="89">
        <v>-110948688647</v>
      </c>
      <c r="R109" s="89"/>
    </row>
    <row r="110" spans="1:18" ht="21.75" customHeight="1" x14ac:dyDescent="0.2">
      <c r="A110" s="8" t="s">
        <v>32</v>
      </c>
      <c r="C110" s="57">
        <v>23000000</v>
      </c>
      <c r="D110" s="56"/>
      <c r="E110" s="57">
        <v>59146969050</v>
      </c>
      <c r="F110" s="56"/>
      <c r="G110" s="57">
        <v>64831173184</v>
      </c>
      <c r="H110" s="56"/>
      <c r="I110" s="57">
        <v>-5684204134</v>
      </c>
      <c r="J110" s="56"/>
      <c r="K110" s="57">
        <v>23000000</v>
      </c>
      <c r="L110" s="56"/>
      <c r="M110" s="57">
        <v>59146969050</v>
      </c>
      <c r="N110" s="56"/>
      <c r="O110" s="57">
        <v>68609984502</v>
      </c>
      <c r="P110" s="56"/>
      <c r="Q110" s="89">
        <v>-9463015452</v>
      </c>
      <c r="R110" s="89"/>
    </row>
    <row r="111" spans="1:18" ht="21.75" customHeight="1" x14ac:dyDescent="0.2">
      <c r="A111" s="8" t="s">
        <v>26</v>
      </c>
      <c r="C111" s="57">
        <v>472000000</v>
      </c>
      <c r="D111" s="56"/>
      <c r="E111" s="57">
        <v>634816234800</v>
      </c>
      <c r="F111" s="56"/>
      <c r="G111" s="57">
        <v>672958440820</v>
      </c>
      <c r="H111" s="56"/>
      <c r="I111" s="57">
        <v>-38142206020</v>
      </c>
      <c r="J111" s="56"/>
      <c r="K111" s="57">
        <v>472000000</v>
      </c>
      <c r="L111" s="56"/>
      <c r="M111" s="57">
        <v>634816234800</v>
      </c>
      <c r="N111" s="56"/>
      <c r="O111" s="57">
        <v>683880141200</v>
      </c>
      <c r="P111" s="56"/>
      <c r="Q111" s="89">
        <v>-49063906400</v>
      </c>
      <c r="R111" s="89"/>
    </row>
    <row r="112" spans="1:18" ht="21.75" customHeight="1" x14ac:dyDescent="0.2">
      <c r="A112" s="8" t="s">
        <v>147</v>
      </c>
      <c r="C112" s="57">
        <v>240400000</v>
      </c>
      <c r="D112" s="56"/>
      <c r="E112" s="57">
        <v>680824447380</v>
      </c>
      <c r="F112" s="56"/>
      <c r="G112" s="57">
        <v>709396795401</v>
      </c>
      <c r="H112" s="56"/>
      <c r="I112" s="57">
        <v>-28572348021</v>
      </c>
      <c r="J112" s="56"/>
      <c r="K112" s="57">
        <v>240400000</v>
      </c>
      <c r="L112" s="56"/>
      <c r="M112" s="57">
        <v>680824447380</v>
      </c>
      <c r="N112" s="56"/>
      <c r="O112" s="57">
        <v>709396795401</v>
      </c>
      <c r="P112" s="56"/>
      <c r="Q112" s="89">
        <v>-28572348021</v>
      </c>
      <c r="R112" s="89"/>
    </row>
    <row r="113" spans="1:18" ht="21.75" customHeight="1" x14ac:dyDescent="0.2">
      <c r="A113" s="8" t="s">
        <v>130</v>
      </c>
      <c r="C113" s="57">
        <v>12972447</v>
      </c>
      <c r="D113" s="56"/>
      <c r="E113" s="57">
        <v>95940741396</v>
      </c>
      <c r="F113" s="56"/>
      <c r="G113" s="57">
        <v>102692475499</v>
      </c>
      <c r="H113" s="56"/>
      <c r="I113" s="57">
        <v>-6751734102</v>
      </c>
      <c r="J113" s="56"/>
      <c r="K113" s="57">
        <v>12972447</v>
      </c>
      <c r="L113" s="56"/>
      <c r="M113" s="57">
        <v>95940741396</v>
      </c>
      <c r="N113" s="56"/>
      <c r="O113" s="57">
        <v>101396694199</v>
      </c>
      <c r="P113" s="56"/>
      <c r="Q113" s="89">
        <v>-5455952802</v>
      </c>
      <c r="R113" s="89"/>
    </row>
    <row r="114" spans="1:18" ht="21.75" customHeight="1" x14ac:dyDescent="0.2">
      <c r="A114" s="8" t="s">
        <v>111</v>
      </c>
      <c r="C114" s="57">
        <v>121200000</v>
      </c>
      <c r="D114" s="56"/>
      <c r="E114" s="57">
        <v>147948040080</v>
      </c>
      <c r="F114" s="56"/>
      <c r="G114" s="57">
        <v>154767533457</v>
      </c>
      <c r="H114" s="56"/>
      <c r="I114" s="57">
        <v>-6819493377</v>
      </c>
      <c r="J114" s="56"/>
      <c r="K114" s="57">
        <v>121200000</v>
      </c>
      <c r="L114" s="56"/>
      <c r="M114" s="57">
        <v>147948040080</v>
      </c>
      <c r="N114" s="56"/>
      <c r="O114" s="57">
        <v>159568253904</v>
      </c>
      <c r="P114" s="56"/>
      <c r="Q114" s="89">
        <v>-11620213824</v>
      </c>
      <c r="R114" s="89"/>
    </row>
    <row r="115" spans="1:18" ht="21.75" customHeight="1" x14ac:dyDescent="0.2">
      <c r="A115" s="8" t="s">
        <v>52</v>
      </c>
      <c r="C115" s="57">
        <v>106340023</v>
      </c>
      <c r="D115" s="56"/>
      <c r="E115" s="57">
        <v>114798127651</v>
      </c>
      <c r="F115" s="56"/>
      <c r="G115" s="57">
        <v>113328208546</v>
      </c>
      <c r="H115" s="56"/>
      <c r="I115" s="57">
        <v>1469919105</v>
      </c>
      <c r="J115" s="56"/>
      <c r="K115" s="57">
        <v>106340023</v>
      </c>
      <c r="L115" s="56"/>
      <c r="M115" s="57">
        <v>114798127651</v>
      </c>
      <c r="N115" s="56"/>
      <c r="O115" s="57">
        <v>113361981377</v>
      </c>
      <c r="P115" s="56"/>
      <c r="Q115" s="89">
        <v>1436146274</v>
      </c>
      <c r="R115" s="89"/>
    </row>
    <row r="116" spans="1:18" ht="21.75" customHeight="1" x14ac:dyDescent="0.2">
      <c r="A116" s="8" t="s">
        <v>39</v>
      </c>
      <c r="C116" s="57">
        <v>9536649</v>
      </c>
      <c r="D116" s="56"/>
      <c r="E116" s="57">
        <v>32354918967</v>
      </c>
      <c r="F116" s="56"/>
      <c r="G116" s="57">
        <v>39218220216</v>
      </c>
      <c r="H116" s="56"/>
      <c r="I116" s="57">
        <v>-6863301248</v>
      </c>
      <c r="J116" s="56"/>
      <c r="K116" s="57">
        <v>9536649</v>
      </c>
      <c r="L116" s="56"/>
      <c r="M116" s="57">
        <v>32354918967</v>
      </c>
      <c r="N116" s="56"/>
      <c r="O116" s="57">
        <v>31654803256</v>
      </c>
      <c r="P116" s="56"/>
      <c r="Q116" s="89">
        <v>700115711</v>
      </c>
      <c r="R116" s="89"/>
    </row>
    <row r="117" spans="1:18" ht="21.75" customHeight="1" x14ac:dyDescent="0.2">
      <c r="A117" s="8" t="s">
        <v>23</v>
      </c>
      <c r="C117" s="57">
        <v>9203474</v>
      </c>
      <c r="D117" s="56"/>
      <c r="E117" s="57">
        <v>17098945213</v>
      </c>
      <c r="F117" s="56"/>
      <c r="G117" s="57">
        <v>20401630725</v>
      </c>
      <c r="H117" s="56"/>
      <c r="I117" s="57">
        <v>-3302685511</v>
      </c>
      <c r="J117" s="56"/>
      <c r="K117" s="57">
        <v>9203474</v>
      </c>
      <c r="L117" s="56"/>
      <c r="M117" s="57">
        <v>17098945213</v>
      </c>
      <c r="N117" s="56"/>
      <c r="O117" s="57">
        <v>21952231323</v>
      </c>
      <c r="P117" s="56"/>
      <c r="Q117" s="89">
        <v>-4853286109</v>
      </c>
      <c r="R117" s="89"/>
    </row>
    <row r="118" spans="1:18" ht="21.75" customHeight="1" x14ac:dyDescent="0.2">
      <c r="A118" s="8" t="s">
        <v>58</v>
      </c>
      <c r="C118" s="57">
        <v>4695715</v>
      </c>
      <c r="D118" s="56"/>
      <c r="E118" s="57">
        <v>290989124405</v>
      </c>
      <c r="F118" s="56"/>
      <c r="G118" s="57">
        <v>297697127479</v>
      </c>
      <c r="H118" s="56"/>
      <c r="I118" s="57">
        <v>-6708003073</v>
      </c>
      <c r="J118" s="56"/>
      <c r="K118" s="57">
        <v>4695715</v>
      </c>
      <c r="L118" s="56"/>
      <c r="M118" s="57">
        <v>290989124405</v>
      </c>
      <c r="N118" s="56"/>
      <c r="O118" s="57">
        <v>286123832321</v>
      </c>
      <c r="P118" s="56"/>
      <c r="Q118" s="89">
        <v>4865292084</v>
      </c>
      <c r="R118" s="89"/>
    </row>
    <row r="119" spans="1:18" ht="21.75" customHeight="1" x14ac:dyDescent="0.2">
      <c r="A119" s="8" t="s">
        <v>128</v>
      </c>
      <c r="C119" s="57">
        <v>66150834</v>
      </c>
      <c r="D119" s="56"/>
      <c r="E119" s="57">
        <v>176755451813</v>
      </c>
      <c r="F119" s="56"/>
      <c r="G119" s="57">
        <v>195291494246</v>
      </c>
      <c r="H119" s="56"/>
      <c r="I119" s="57">
        <v>-18536042432</v>
      </c>
      <c r="J119" s="56"/>
      <c r="K119" s="57">
        <v>66150834</v>
      </c>
      <c r="L119" s="56"/>
      <c r="M119" s="57">
        <v>176755451813</v>
      </c>
      <c r="N119" s="56"/>
      <c r="O119" s="57">
        <v>189056053595</v>
      </c>
      <c r="P119" s="56"/>
      <c r="Q119" s="89">
        <v>-12300601781</v>
      </c>
      <c r="R119" s="89"/>
    </row>
    <row r="120" spans="1:18" ht="21.75" customHeight="1" x14ac:dyDescent="0.2">
      <c r="A120" s="8" t="s">
        <v>70</v>
      </c>
      <c r="C120" s="57">
        <v>56000000</v>
      </c>
      <c r="D120" s="56"/>
      <c r="E120" s="57">
        <v>119293952400</v>
      </c>
      <c r="F120" s="56"/>
      <c r="G120" s="57">
        <v>134991990000</v>
      </c>
      <c r="H120" s="56"/>
      <c r="I120" s="57">
        <v>-15698037600</v>
      </c>
      <c r="J120" s="56"/>
      <c r="K120" s="57">
        <v>56000000</v>
      </c>
      <c r="L120" s="56"/>
      <c r="M120" s="57">
        <v>119293952400</v>
      </c>
      <c r="N120" s="56"/>
      <c r="O120" s="57">
        <v>140098520000</v>
      </c>
      <c r="P120" s="56"/>
      <c r="Q120" s="89">
        <v>-20804567600</v>
      </c>
      <c r="R120" s="89"/>
    </row>
    <row r="121" spans="1:18" ht="21.75" customHeight="1" x14ac:dyDescent="0.2">
      <c r="A121" s="8" t="s">
        <v>27</v>
      </c>
      <c r="C121" s="57">
        <v>9608690</v>
      </c>
      <c r="D121" s="56"/>
      <c r="E121" s="57">
        <v>25024977931</v>
      </c>
      <c r="F121" s="56"/>
      <c r="G121" s="57">
        <v>25072735523</v>
      </c>
      <c r="H121" s="56"/>
      <c r="I121" s="57">
        <v>-47757591</v>
      </c>
      <c r="J121" s="56"/>
      <c r="K121" s="57">
        <v>9608690</v>
      </c>
      <c r="L121" s="56"/>
      <c r="M121" s="57">
        <v>25024977931</v>
      </c>
      <c r="N121" s="56"/>
      <c r="O121" s="57">
        <v>23422672936</v>
      </c>
      <c r="P121" s="56"/>
      <c r="Q121" s="89">
        <v>1602304995</v>
      </c>
      <c r="R121" s="89"/>
    </row>
    <row r="122" spans="1:18" ht="21.75" customHeight="1" x14ac:dyDescent="0.2">
      <c r="A122" s="8" t="s">
        <v>30</v>
      </c>
      <c r="C122" s="57">
        <v>83400000</v>
      </c>
      <c r="D122" s="56"/>
      <c r="E122" s="57">
        <v>187113808890</v>
      </c>
      <c r="F122" s="56"/>
      <c r="G122" s="57">
        <v>164156207886</v>
      </c>
      <c r="H122" s="56"/>
      <c r="I122" s="57">
        <v>22957601004</v>
      </c>
      <c r="J122" s="56"/>
      <c r="K122" s="57">
        <v>83400000</v>
      </c>
      <c r="L122" s="56"/>
      <c r="M122" s="57">
        <v>187113808890</v>
      </c>
      <c r="N122" s="56"/>
      <c r="O122" s="57">
        <v>158481873886</v>
      </c>
      <c r="P122" s="56"/>
      <c r="Q122" s="89">
        <v>28631935004</v>
      </c>
      <c r="R122" s="89"/>
    </row>
    <row r="123" spans="1:18" ht="21.75" customHeight="1" x14ac:dyDescent="0.2">
      <c r="A123" s="8" t="s">
        <v>84</v>
      </c>
      <c r="C123" s="57">
        <v>2450000</v>
      </c>
      <c r="D123" s="56"/>
      <c r="E123" s="57">
        <v>79638315750</v>
      </c>
      <c r="F123" s="56"/>
      <c r="G123" s="57">
        <v>85373303077</v>
      </c>
      <c r="H123" s="56"/>
      <c r="I123" s="57">
        <v>-5734987327</v>
      </c>
      <c r="J123" s="56"/>
      <c r="K123" s="57">
        <v>2450000</v>
      </c>
      <c r="L123" s="56"/>
      <c r="M123" s="57">
        <v>79638315750</v>
      </c>
      <c r="N123" s="56"/>
      <c r="O123" s="57">
        <v>83972468196</v>
      </c>
      <c r="P123" s="56"/>
      <c r="Q123" s="89">
        <v>-4334152446</v>
      </c>
      <c r="R123" s="89"/>
    </row>
    <row r="124" spans="1:18" ht="21.75" customHeight="1" x14ac:dyDescent="0.2">
      <c r="A124" s="8" t="s">
        <v>53</v>
      </c>
      <c r="C124" s="57">
        <v>16249965</v>
      </c>
      <c r="D124" s="56"/>
      <c r="E124" s="57">
        <v>33098066024</v>
      </c>
      <c r="F124" s="56"/>
      <c r="G124" s="57">
        <v>43054751574</v>
      </c>
      <c r="H124" s="56"/>
      <c r="I124" s="57">
        <v>-9956685549</v>
      </c>
      <c r="J124" s="56"/>
      <c r="K124" s="57">
        <v>16249965</v>
      </c>
      <c r="L124" s="56"/>
      <c r="M124" s="57">
        <v>33098066024</v>
      </c>
      <c r="N124" s="56"/>
      <c r="O124" s="57">
        <v>32569166192</v>
      </c>
      <c r="P124" s="56"/>
      <c r="Q124" s="89">
        <v>528899832</v>
      </c>
      <c r="R124" s="89"/>
    </row>
    <row r="125" spans="1:18" ht="21.75" customHeight="1" x14ac:dyDescent="0.2">
      <c r="A125" s="8" t="s">
        <v>68</v>
      </c>
      <c r="C125" s="57">
        <v>93033966</v>
      </c>
      <c r="D125" s="56"/>
      <c r="E125" s="57">
        <v>303983120496</v>
      </c>
      <c r="F125" s="56"/>
      <c r="G125" s="57">
        <v>365878730336</v>
      </c>
      <c r="H125" s="56"/>
      <c r="I125" s="57">
        <v>-61895609839</v>
      </c>
      <c r="J125" s="56"/>
      <c r="K125" s="57">
        <v>93033966</v>
      </c>
      <c r="L125" s="56"/>
      <c r="M125" s="57">
        <v>303983120496</v>
      </c>
      <c r="N125" s="56"/>
      <c r="O125" s="57">
        <v>360024832295</v>
      </c>
      <c r="P125" s="56"/>
      <c r="Q125" s="89">
        <v>-56041711798</v>
      </c>
      <c r="R125" s="89"/>
    </row>
    <row r="126" spans="1:18" ht="21.75" customHeight="1" x14ac:dyDescent="0.2">
      <c r="A126" s="11" t="s">
        <v>22</v>
      </c>
      <c r="C126" s="58">
        <v>41224235</v>
      </c>
      <c r="D126" s="56"/>
      <c r="E126" s="58">
        <v>58640878597</v>
      </c>
      <c r="F126" s="56"/>
      <c r="G126" s="58">
        <v>64230836999</v>
      </c>
      <c r="H126" s="56"/>
      <c r="I126" s="58">
        <v>-5589958401</v>
      </c>
      <c r="J126" s="56"/>
      <c r="K126" s="58">
        <v>41224235</v>
      </c>
      <c r="L126" s="56"/>
      <c r="M126" s="58">
        <v>58640878597</v>
      </c>
      <c r="N126" s="56"/>
      <c r="O126" s="58">
        <v>76587624806</v>
      </c>
      <c r="P126" s="56"/>
      <c r="Q126" s="90">
        <v>-17946746208</v>
      </c>
      <c r="R126" s="90"/>
    </row>
    <row r="127" spans="1:18" ht="21.75" customHeight="1" x14ac:dyDescent="0.2">
      <c r="A127" s="15" t="s">
        <v>157</v>
      </c>
      <c r="C127" s="59">
        <v>8647487292</v>
      </c>
      <c r="D127" s="56"/>
      <c r="E127" s="59">
        <v>31110399319421</v>
      </c>
      <c r="F127" s="56"/>
      <c r="G127" s="59">
        <v>33462315966310</v>
      </c>
      <c r="H127" s="56"/>
      <c r="I127" s="59">
        <v>-2351916646816</v>
      </c>
      <c r="J127" s="56"/>
      <c r="K127" s="59">
        <v>8647487292</v>
      </c>
      <c r="L127" s="56"/>
      <c r="M127" s="59">
        <v>31110399319421</v>
      </c>
      <c r="N127" s="56"/>
      <c r="O127" s="59">
        <v>33899289009164</v>
      </c>
      <c r="P127" s="56"/>
      <c r="Q127" s="91">
        <v>-2788889689676</v>
      </c>
      <c r="R127" s="91"/>
    </row>
  </sheetData>
  <mergeCells count="128">
    <mergeCell ref="Q126:R126"/>
    <mergeCell ref="Q127:R127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2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</row>
    <row r="2" spans="1:49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</row>
    <row r="3" spans="1:49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</row>
    <row r="4" spans="1:49" ht="14.45" customHeight="1" x14ac:dyDescent="0.2"/>
    <row r="5" spans="1:49" ht="14.45" customHeight="1" x14ac:dyDescent="0.2">
      <c r="A5" s="62" t="s">
        <v>158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</row>
    <row r="6" spans="1:49" ht="14.45" customHeight="1" x14ac:dyDescent="0.2">
      <c r="I6" s="63" t="s">
        <v>7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C6" s="63" t="s">
        <v>9</v>
      </c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63" t="s">
        <v>159</v>
      </c>
      <c r="B8" s="63"/>
      <c r="C8" s="63"/>
      <c r="D8" s="63"/>
      <c r="E8" s="63"/>
      <c r="F8" s="63"/>
      <c r="G8" s="63"/>
      <c r="I8" s="63" t="s">
        <v>160</v>
      </c>
      <c r="J8" s="63"/>
      <c r="K8" s="63"/>
      <c r="M8" s="63" t="s">
        <v>161</v>
      </c>
      <c r="N8" s="63"/>
      <c r="O8" s="63"/>
      <c r="Q8" s="63" t="s">
        <v>162</v>
      </c>
      <c r="R8" s="63"/>
      <c r="S8" s="63"/>
      <c r="T8" s="63"/>
      <c r="U8" s="63"/>
      <c r="W8" s="63" t="s">
        <v>163</v>
      </c>
      <c r="X8" s="63"/>
      <c r="Y8" s="63"/>
      <c r="Z8" s="63"/>
      <c r="AA8" s="63"/>
      <c r="AC8" s="63" t="s">
        <v>160</v>
      </c>
      <c r="AD8" s="63"/>
      <c r="AE8" s="63"/>
      <c r="AF8" s="63"/>
      <c r="AG8" s="63"/>
      <c r="AI8" s="63" t="s">
        <v>161</v>
      </c>
      <c r="AJ8" s="63"/>
      <c r="AK8" s="63"/>
      <c r="AM8" s="63" t="s">
        <v>162</v>
      </c>
      <c r="AN8" s="63"/>
      <c r="AO8" s="63"/>
      <c r="AQ8" s="63" t="s">
        <v>163</v>
      </c>
      <c r="AR8" s="63"/>
      <c r="AS8" s="63"/>
    </row>
    <row r="9" spans="1:49" ht="14.45" customHeight="1" x14ac:dyDescent="0.2">
      <c r="A9" s="62" t="s">
        <v>164</v>
      </c>
      <c r="B9" s="72"/>
      <c r="C9" s="72"/>
      <c r="D9" s="72"/>
      <c r="E9" s="72"/>
      <c r="F9" s="72"/>
      <c r="G9" s="72"/>
      <c r="H9" s="62"/>
      <c r="I9" s="72"/>
      <c r="J9" s="72"/>
      <c r="K9" s="72"/>
      <c r="L9" s="62"/>
      <c r="M9" s="72"/>
      <c r="N9" s="72"/>
      <c r="O9" s="72"/>
      <c r="P9" s="62"/>
      <c r="Q9" s="72"/>
      <c r="R9" s="72"/>
      <c r="S9" s="72"/>
      <c r="T9" s="72"/>
      <c r="U9" s="72"/>
      <c r="V9" s="62"/>
      <c r="W9" s="72"/>
      <c r="X9" s="72"/>
      <c r="Y9" s="72"/>
      <c r="Z9" s="72"/>
      <c r="AA9" s="72"/>
      <c r="AB9" s="62"/>
      <c r="AC9" s="72"/>
      <c r="AD9" s="72"/>
      <c r="AE9" s="72"/>
      <c r="AF9" s="72"/>
      <c r="AG9" s="72"/>
      <c r="AH9" s="62"/>
      <c r="AI9" s="72"/>
      <c r="AJ9" s="72"/>
      <c r="AK9" s="72"/>
      <c r="AL9" s="62"/>
      <c r="AM9" s="72"/>
      <c r="AN9" s="72"/>
      <c r="AO9" s="72"/>
      <c r="AP9" s="62"/>
      <c r="AQ9" s="72"/>
      <c r="AR9" s="72"/>
      <c r="AS9" s="72"/>
      <c r="AT9" s="62"/>
      <c r="AU9" s="62"/>
      <c r="AV9" s="62"/>
      <c r="AW9" s="62"/>
    </row>
    <row r="10" spans="1:49" ht="14.45" customHeight="1" x14ac:dyDescent="0.2">
      <c r="C10" s="63" t="s">
        <v>7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Y10" s="63" t="s">
        <v>9</v>
      </c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</row>
    <row r="11" spans="1:49" ht="14.45" customHeight="1" x14ac:dyDescent="0.2">
      <c r="A11" s="2" t="s">
        <v>159</v>
      </c>
      <c r="C11" s="4" t="s">
        <v>165</v>
      </c>
      <c r="D11" s="3"/>
      <c r="E11" s="4" t="s">
        <v>166</v>
      </c>
      <c r="F11" s="3"/>
      <c r="G11" s="64" t="s">
        <v>167</v>
      </c>
      <c r="H11" s="64"/>
      <c r="I11" s="64"/>
      <c r="J11" s="3"/>
      <c r="K11" s="64" t="s">
        <v>168</v>
      </c>
      <c r="L11" s="64"/>
      <c r="M11" s="64"/>
      <c r="N11" s="3"/>
      <c r="O11" s="64" t="s">
        <v>161</v>
      </c>
      <c r="P11" s="64"/>
      <c r="Q11" s="64"/>
      <c r="R11" s="3"/>
      <c r="S11" s="64" t="s">
        <v>162</v>
      </c>
      <c r="T11" s="64"/>
      <c r="U11" s="64"/>
      <c r="V11" s="64"/>
      <c r="W11" s="64"/>
      <c r="Y11" s="64" t="s">
        <v>165</v>
      </c>
      <c r="Z11" s="64"/>
      <c r="AA11" s="64"/>
      <c r="AB11" s="64"/>
      <c r="AC11" s="64"/>
      <c r="AD11" s="3"/>
      <c r="AE11" s="64" t="s">
        <v>166</v>
      </c>
      <c r="AF11" s="64"/>
      <c r="AG11" s="64"/>
      <c r="AH11" s="64"/>
      <c r="AI11" s="64"/>
      <c r="AJ11" s="3"/>
      <c r="AK11" s="64" t="s">
        <v>167</v>
      </c>
      <c r="AL11" s="64"/>
      <c r="AM11" s="64"/>
      <c r="AN11" s="3"/>
      <c r="AO11" s="64" t="s">
        <v>168</v>
      </c>
      <c r="AP11" s="64"/>
      <c r="AQ11" s="64"/>
      <c r="AR11" s="3"/>
      <c r="AS11" s="64" t="s">
        <v>161</v>
      </c>
      <c r="AT11" s="64"/>
      <c r="AU11" s="3"/>
      <c r="AV11" s="4" t="s">
        <v>162</v>
      </c>
    </row>
    <row r="12" spans="1:49" ht="14.45" customHeight="1" x14ac:dyDescent="0.2">
      <c r="A12" s="62" t="s">
        <v>169</v>
      </c>
      <c r="B12" s="62"/>
      <c r="C12" s="72"/>
      <c r="D12" s="62"/>
      <c r="E12" s="72"/>
      <c r="F12" s="62"/>
      <c r="G12" s="72"/>
      <c r="H12" s="72"/>
      <c r="I12" s="72"/>
      <c r="J12" s="62"/>
      <c r="K12" s="72"/>
      <c r="L12" s="72"/>
      <c r="M12" s="72"/>
      <c r="N12" s="62"/>
      <c r="O12" s="72"/>
      <c r="P12" s="72"/>
      <c r="Q12" s="72"/>
      <c r="R12" s="62"/>
      <c r="S12" s="72"/>
      <c r="T12" s="72"/>
      <c r="U12" s="72"/>
      <c r="V12" s="72"/>
      <c r="W12" s="72"/>
      <c r="X12" s="62"/>
      <c r="Y12" s="72"/>
      <c r="Z12" s="72"/>
      <c r="AA12" s="72"/>
      <c r="AB12" s="72"/>
      <c r="AC12" s="72"/>
      <c r="AD12" s="62"/>
      <c r="AE12" s="72"/>
      <c r="AF12" s="72"/>
      <c r="AG12" s="72"/>
      <c r="AH12" s="72"/>
      <c r="AI12" s="72"/>
      <c r="AJ12" s="62"/>
      <c r="AK12" s="72"/>
      <c r="AL12" s="72"/>
      <c r="AM12" s="72"/>
      <c r="AN12" s="62"/>
      <c r="AO12" s="72"/>
      <c r="AP12" s="72"/>
      <c r="AQ12" s="72"/>
      <c r="AR12" s="62"/>
      <c r="AS12" s="72"/>
      <c r="AT12" s="72"/>
      <c r="AU12" s="62"/>
      <c r="AV12" s="72"/>
      <c r="AW12" s="62"/>
    </row>
    <row r="13" spans="1:49" ht="14.45" customHeight="1" x14ac:dyDescent="0.2">
      <c r="C13" s="63" t="s">
        <v>7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O13" s="63" t="s">
        <v>9</v>
      </c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</row>
    <row r="14" spans="1:49" ht="14.45" customHeight="1" x14ac:dyDescent="0.2">
      <c r="A14" s="2" t="s">
        <v>159</v>
      </c>
      <c r="C14" s="4" t="s">
        <v>166</v>
      </c>
      <c r="D14" s="3"/>
      <c r="E14" s="4" t="s">
        <v>168</v>
      </c>
      <c r="F14" s="3"/>
      <c r="G14" s="64" t="s">
        <v>161</v>
      </c>
      <c r="H14" s="64"/>
      <c r="I14" s="64"/>
      <c r="J14" s="3"/>
      <c r="K14" s="64" t="s">
        <v>162</v>
      </c>
      <c r="L14" s="64"/>
      <c r="M14" s="64"/>
      <c r="O14" s="64" t="s">
        <v>166</v>
      </c>
      <c r="P14" s="64"/>
      <c r="Q14" s="64"/>
      <c r="R14" s="64"/>
      <c r="S14" s="64"/>
      <c r="T14" s="3"/>
      <c r="U14" s="64" t="s">
        <v>168</v>
      </c>
      <c r="V14" s="64"/>
      <c r="W14" s="64"/>
      <c r="X14" s="64"/>
      <c r="Y14" s="64"/>
      <c r="Z14" s="3"/>
      <c r="AA14" s="64" t="s">
        <v>161</v>
      </c>
      <c r="AB14" s="64"/>
      <c r="AC14" s="64"/>
      <c r="AD14" s="64"/>
      <c r="AE14" s="64"/>
      <c r="AF14" s="3"/>
      <c r="AG14" s="64" t="s">
        <v>162</v>
      </c>
      <c r="AH14" s="64"/>
      <c r="AI14" s="64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  <row r="94" ht="21.75" customHeight="1" x14ac:dyDescent="0.2"/>
    <row r="95" ht="21.75" customHeight="1" x14ac:dyDescent="0.2"/>
    <row r="96" ht="21.75" customHeight="1" x14ac:dyDescent="0.2"/>
    <row r="97" ht="21.75" customHeight="1" x14ac:dyDescent="0.2"/>
    <row r="98" ht="21.75" customHeight="1" x14ac:dyDescent="0.2"/>
    <row r="99" ht="21.75" customHeight="1" x14ac:dyDescent="0.2"/>
    <row r="100" ht="21.75" customHeight="1" x14ac:dyDescent="0.2"/>
    <row r="101" ht="21.75" customHeight="1" x14ac:dyDescent="0.2"/>
    <row r="102" ht="21.75" customHeight="1" x14ac:dyDescent="0.2"/>
    <row r="103" ht="21.75" customHeight="1" x14ac:dyDescent="0.2"/>
    <row r="104" ht="21.75" customHeight="1" x14ac:dyDescent="0.2"/>
    <row r="105" ht="21.75" customHeight="1" x14ac:dyDescent="0.2"/>
    <row r="106" ht="21.75" customHeight="1" x14ac:dyDescent="0.2"/>
    <row r="107" ht="21.75" customHeight="1" x14ac:dyDescent="0.2"/>
    <row r="108" ht="21.75" customHeight="1" x14ac:dyDescent="0.2"/>
    <row r="109" ht="21.75" customHeight="1" x14ac:dyDescent="0.2"/>
    <row r="110" ht="21.75" customHeight="1" x14ac:dyDescent="0.2"/>
    <row r="111" ht="21.75" customHeight="1" x14ac:dyDescent="0.2"/>
    <row r="112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rightToLeft="1" workbookViewId="0">
      <selection activeCell="M16" sqref="M16"/>
    </sheetView>
  </sheetViews>
  <sheetFormatPr defaultRowHeight="12.75" x14ac:dyDescent="0.2"/>
  <cols>
    <col min="1" max="1" width="5.140625" customWidth="1"/>
    <col min="2" max="2" width="21.71093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5" bestFit="1" customWidth="1"/>
    <col min="14" max="14" width="1.28515625" customWidth="1"/>
    <col min="15" max="15" width="13" customWidth="1"/>
    <col min="16" max="16" width="1.28515625" customWidth="1"/>
    <col min="17" max="17" width="14.710937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</row>
    <row r="3" spans="1:27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</row>
    <row r="4" spans="1:27" ht="14.45" customHeight="1" x14ac:dyDescent="0.2"/>
    <row r="5" spans="1:27" ht="14.45" customHeight="1" x14ac:dyDescent="0.2">
      <c r="A5" s="1" t="s">
        <v>170</v>
      </c>
      <c r="B5" s="62" t="s">
        <v>171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</row>
    <row r="6" spans="1:27" ht="14.45" customHeight="1" x14ac:dyDescent="0.2">
      <c r="E6" s="63" t="s">
        <v>7</v>
      </c>
      <c r="F6" s="63"/>
      <c r="G6" s="63"/>
      <c r="H6" s="63"/>
      <c r="I6" s="63"/>
      <c r="K6" s="63" t="s">
        <v>8</v>
      </c>
      <c r="L6" s="63"/>
      <c r="M6" s="63"/>
      <c r="N6" s="63"/>
      <c r="O6" s="63"/>
      <c r="P6" s="63"/>
      <c r="Q6" s="63"/>
      <c r="S6" s="63" t="s">
        <v>9</v>
      </c>
      <c r="T6" s="63"/>
      <c r="U6" s="63"/>
      <c r="V6" s="63"/>
      <c r="W6" s="63"/>
      <c r="X6" s="63"/>
      <c r="Y6" s="63"/>
      <c r="Z6" s="63"/>
      <c r="AA6" s="63"/>
    </row>
    <row r="7" spans="1:27" ht="14.45" customHeight="1" x14ac:dyDescent="0.2">
      <c r="E7" s="3"/>
      <c r="F7" s="3"/>
      <c r="G7" s="3"/>
      <c r="H7" s="3"/>
      <c r="I7" s="3"/>
      <c r="K7" s="64" t="s">
        <v>172</v>
      </c>
      <c r="L7" s="64"/>
      <c r="M7" s="64"/>
      <c r="N7" s="3"/>
      <c r="O7" s="64" t="s">
        <v>173</v>
      </c>
      <c r="P7" s="64"/>
      <c r="Q7" s="6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63" t="s">
        <v>174</v>
      </c>
      <c r="B8" s="63"/>
      <c r="D8" s="63" t="s">
        <v>175</v>
      </c>
      <c r="E8" s="6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176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74" t="s">
        <v>177</v>
      </c>
      <c r="B9" s="74"/>
      <c r="D9" s="75">
        <v>0</v>
      </c>
      <c r="E9" s="75"/>
      <c r="G9" s="18">
        <v>0</v>
      </c>
      <c r="I9" s="18">
        <v>0</v>
      </c>
      <c r="K9" s="18">
        <v>1775582</v>
      </c>
      <c r="M9" s="18">
        <v>17510552299</v>
      </c>
      <c r="O9" s="18">
        <v>-1775582</v>
      </c>
      <c r="Q9" s="18">
        <v>17613264201</v>
      </c>
      <c r="S9" s="18">
        <v>0</v>
      </c>
      <c r="U9" s="18">
        <v>0</v>
      </c>
      <c r="W9" s="18">
        <v>0</v>
      </c>
      <c r="Y9" s="18">
        <v>0</v>
      </c>
      <c r="AA9" s="19">
        <v>0</v>
      </c>
    </row>
    <row r="10" spans="1:27" ht="21.75" customHeight="1" x14ac:dyDescent="0.2">
      <c r="A10" s="69" t="s">
        <v>157</v>
      </c>
      <c r="B10" s="69"/>
      <c r="D10" s="73">
        <v>0</v>
      </c>
      <c r="E10" s="73"/>
      <c r="G10" s="16">
        <v>0</v>
      </c>
      <c r="I10" s="16">
        <v>0</v>
      </c>
      <c r="K10" s="16">
        <v>1775582</v>
      </c>
      <c r="M10" s="16">
        <v>17510552299</v>
      </c>
      <c r="O10" s="16">
        <v>-1775582</v>
      </c>
      <c r="Q10" s="16">
        <v>17613264201</v>
      </c>
      <c r="S10" s="16">
        <v>0</v>
      </c>
      <c r="U10" s="16"/>
      <c r="W10" s="16">
        <v>0</v>
      </c>
      <c r="Y10" s="16">
        <v>0</v>
      </c>
      <c r="AA10" s="17">
        <v>0</v>
      </c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38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38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38" ht="14.45" customHeight="1" x14ac:dyDescent="0.2"/>
    <row r="5" spans="1:38" ht="14.45" customHeight="1" x14ac:dyDescent="0.2">
      <c r="A5" s="1" t="s">
        <v>178</v>
      </c>
      <c r="B5" s="62" t="s">
        <v>179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</row>
    <row r="6" spans="1:38" ht="14.45" customHeight="1" x14ac:dyDescent="0.2">
      <c r="A6" s="63" t="s">
        <v>180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 t="s">
        <v>7</v>
      </c>
      <c r="Q6" s="63"/>
      <c r="R6" s="63"/>
      <c r="S6" s="63"/>
      <c r="T6" s="63"/>
      <c r="V6" s="63" t="s">
        <v>8</v>
      </c>
      <c r="W6" s="63"/>
      <c r="X6" s="63"/>
      <c r="Y6" s="63"/>
      <c r="Z6" s="63"/>
      <c r="AA6" s="63"/>
      <c r="AB6" s="63"/>
      <c r="AD6" s="63" t="s">
        <v>9</v>
      </c>
      <c r="AE6" s="63"/>
      <c r="AF6" s="63"/>
      <c r="AG6" s="63"/>
      <c r="AH6" s="63"/>
      <c r="AI6" s="63"/>
      <c r="AJ6" s="63"/>
      <c r="AK6" s="63"/>
      <c r="AL6" s="6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4" t="s">
        <v>10</v>
      </c>
      <c r="W7" s="64"/>
      <c r="X7" s="64"/>
      <c r="Y7" s="3"/>
      <c r="Z7" s="64" t="s">
        <v>11</v>
      </c>
      <c r="AA7" s="64"/>
      <c r="AB7" s="6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63" t="s">
        <v>181</v>
      </c>
      <c r="B8" s="63"/>
      <c r="D8" s="2" t="s">
        <v>182</v>
      </c>
      <c r="F8" s="2" t="s">
        <v>183</v>
      </c>
      <c r="H8" s="2" t="s">
        <v>184</v>
      </c>
      <c r="J8" s="2" t="s">
        <v>185</v>
      </c>
      <c r="L8" s="2" t="s">
        <v>186</v>
      </c>
      <c r="N8" s="2" t="s">
        <v>163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4.45" customHeight="1" x14ac:dyDescent="0.2">
      <c r="A4" s="62" t="s">
        <v>187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ht="14.45" customHeight="1" x14ac:dyDescent="0.2">
      <c r="A5" s="62" t="s">
        <v>188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14.45" customHeight="1" x14ac:dyDescent="0.2"/>
    <row r="7" spans="1:13" ht="14.45" customHeight="1" x14ac:dyDescent="0.2">
      <c r="C7" s="63" t="s">
        <v>9</v>
      </c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ht="14.45" customHeight="1" x14ac:dyDescent="0.2">
      <c r="A8" s="2" t="s">
        <v>189</v>
      </c>
      <c r="C8" s="4" t="s">
        <v>13</v>
      </c>
      <c r="D8" s="3"/>
      <c r="E8" s="4" t="s">
        <v>190</v>
      </c>
      <c r="F8" s="3"/>
      <c r="G8" s="4" t="s">
        <v>191</v>
      </c>
      <c r="H8" s="3"/>
      <c r="I8" s="4" t="s">
        <v>192</v>
      </c>
      <c r="J8" s="3"/>
      <c r="K8" s="4" t="s">
        <v>193</v>
      </c>
      <c r="L8" s="3"/>
      <c r="M8" s="4" t="s">
        <v>194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8"/>
  <sheetViews>
    <sheetView rightToLeft="1" workbookViewId="0">
      <selection activeCell="R17" sqref="R17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9" bestFit="1" customWidth="1"/>
    <col min="7" max="7" width="1.28515625" customWidth="1"/>
    <col min="8" max="8" width="19" bestFit="1" customWidth="1"/>
    <col min="9" max="9" width="1.28515625" customWidth="1"/>
    <col min="10" max="10" width="15" bestFit="1" customWidth="1"/>
    <col min="11" max="11" width="1.28515625" customWidth="1"/>
    <col min="12" max="12" width="19.42578125" customWidth="1"/>
    <col min="13" max="13" width="0.28515625" customWidth="1"/>
    <col min="18" max="18" width="17.5703125" bestFit="1" customWidth="1"/>
  </cols>
  <sheetData>
    <row r="1" spans="1:20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20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20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20" ht="14.45" customHeight="1" x14ac:dyDescent="0.2"/>
    <row r="5" spans="1:20" ht="14.45" customHeight="1" x14ac:dyDescent="0.2">
      <c r="A5" s="1" t="s">
        <v>195</v>
      </c>
      <c r="B5" s="62" t="s">
        <v>196</v>
      </c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20" ht="14.45" customHeight="1" x14ac:dyDescent="0.2">
      <c r="D6" s="2" t="s">
        <v>7</v>
      </c>
      <c r="F6" s="63" t="s">
        <v>8</v>
      </c>
      <c r="G6" s="63"/>
      <c r="H6" s="63"/>
      <c r="J6" s="92" t="s">
        <v>9</v>
      </c>
      <c r="K6" s="92"/>
      <c r="L6" s="92"/>
      <c r="Q6" s="47"/>
      <c r="R6" s="47"/>
      <c r="S6" s="47"/>
      <c r="T6" s="47"/>
    </row>
    <row r="7" spans="1:20" ht="14.45" customHeight="1" x14ac:dyDescent="0.2">
      <c r="D7" s="3"/>
      <c r="F7" s="3"/>
      <c r="G7" s="3"/>
      <c r="H7" s="3"/>
      <c r="J7" s="47"/>
      <c r="Q7" s="47"/>
      <c r="R7" s="47"/>
      <c r="S7" s="47"/>
      <c r="T7" s="47"/>
    </row>
    <row r="8" spans="1:20" ht="14.45" customHeight="1" x14ac:dyDescent="0.2">
      <c r="A8" s="63" t="s">
        <v>197</v>
      </c>
      <c r="B8" s="63"/>
      <c r="D8" s="2" t="s">
        <v>198</v>
      </c>
      <c r="F8" s="2" t="s">
        <v>199</v>
      </c>
      <c r="H8" s="2" t="s">
        <v>200</v>
      </c>
      <c r="J8" s="2" t="s">
        <v>198</v>
      </c>
      <c r="L8" s="2" t="s">
        <v>18</v>
      </c>
      <c r="Q8" s="47"/>
      <c r="R8" s="47"/>
      <c r="S8" s="47"/>
      <c r="T8" s="47"/>
    </row>
    <row r="9" spans="1:20" ht="21.75" customHeight="1" x14ac:dyDescent="0.2">
      <c r="A9" s="65" t="s">
        <v>201</v>
      </c>
      <c r="B9" s="65"/>
      <c r="D9" s="35">
        <v>1222144</v>
      </c>
      <c r="E9" s="36"/>
      <c r="F9" s="35">
        <v>5175</v>
      </c>
      <c r="G9" s="36"/>
      <c r="H9" s="35">
        <v>0</v>
      </c>
      <c r="I9" s="36"/>
      <c r="J9" s="35">
        <v>1227319</v>
      </c>
      <c r="K9" s="36"/>
      <c r="L9" s="44">
        <v>3.8183122951228049E-8</v>
      </c>
      <c r="Q9" s="47"/>
      <c r="R9" s="93"/>
      <c r="S9" s="47"/>
      <c r="T9" s="47"/>
    </row>
    <row r="10" spans="1:20" ht="21.75" customHeight="1" x14ac:dyDescent="0.2">
      <c r="A10" s="67" t="s">
        <v>202</v>
      </c>
      <c r="B10" s="67"/>
      <c r="D10" s="38">
        <v>1791863</v>
      </c>
      <c r="E10" s="36"/>
      <c r="F10" s="38">
        <v>7588</v>
      </c>
      <c r="G10" s="36"/>
      <c r="H10" s="38">
        <v>0</v>
      </c>
      <c r="I10" s="36"/>
      <c r="J10" s="38">
        <v>1799451</v>
      </c>
      <c r="K10" s="36"/>
      <c r="L10" s="49">
        <v>5.598272232215933E-8</v>
      </c>
      <c r="Q10" s="47"/>
      <c r="R10" s="47"/>
      <c r="S10" s="47"/>
      <c r="T10" s="47"/>
    </row>
    <row r="11" spans="1:20" ht="21.75" customHeight="1" x14ac:dyDescent="0.2">
      <c r="A11" s="67" t="s">
        <v>203</v>
      </c>
      <c r="B11" s="67"/>
      <c r="D11" s="38">
        <v>9528984</v>
      </c>
      <c r="E11" s="36"/>
      <c r="F11" s="38">
        <v>40354</v>
      </c>
      <c r="G11" s="36"/>
      <c r="H11" s="38">
        <v>0</v>
      </c>
      <c r="I11" s="36"/>
      <c r="J11" s="38">
        <v>9569338</v>
      </c>
      <c r="K11" s="36"/>
      <c r="L11" s="49">
        <v>2.9771168654266633E-7</v>
      </c>
      <c r="Q11" s="47"/>
      <c r="R11" s="47"/>
      <c r="S11" s="47"/>
      <c r="T11" s="47"/>
    </row>
    <row r="12" spans="1:20" ht="21.75" customHeight="1" x14ac:dyDescent="0.2">
      <c r="A12" s="67" t="s">
        <v>204</v>
      </c>
      <c r="B12" s="67"/>
      <c r="D12" s="38">
        <v>5282462</v>
      </c>
      <c r="E12" s="36"/>
      <c r="F12" s="38">
        <v>19584</v>
      </c>
      <c r="G12" s="36"/>
      <c r="H12" s="38">
        <v>504000</v>
      </c>
      <c r="I12" s="36"/>
      <c r="J12" s="38">
        <v>4798046</v>
      </c>
      <c r="K12" s="36"/>
      <c r="L12" s="49">
        <v>1.4927201513514248E-7</v>
      </c>
    </row>
    <row r="13" spans="1:20" ht="21.75" customHeight="1" x14ac:dyDescent="0.2">
      <c r="A13" s="67" t="s">
        <v>205</v>
      </c>
      <c r="B13" s="67"/>
      <c r="D13" s="38">
        <v>21004213</v>
      </c>
      <c r="E13" s="36"/>
      <c r="F13" s="38">
        <v>7682543120420</v>
      </c>
      <c r="G13" s="36"/>
      <c r="H13" s="38">
        <v>7682560514462</v>
      </c>
      <c r="I13" s="36"/>
      <c r="J13" s="38">
        <v>3610171</v>
      </c>
      <c r="K13" s="36"/>
      <c r="L13" s="49">
        <v>1.1231603451747908E-7</v>
      </c>
    </row>
    <row r="14" spans="1:20" ht="21.75" customHeight="1" x14ac:dyDescent="0.2">
      <c r="A14" s="67" t="s">
        <v>206</v>
      </c>
      <c r="B14" s="67"/>
      <c r="D14" s="38">
        <v>726116</v>
      </c>
      <c r="E14" s="36"/>
      <c r="F14" s="38">
        <v>0</v>
      </c>
      <c r="G14" s="36"/>
      <c r="H14" s="38">
        <v>504000</v>
      </c>
      <c r="I14" s="36"/>
      <c r="J14" s="38">
        <v>222116</v>
      </c>
      <c r="K14" s="36"/>
      <c r="L14" s="49">
        <v>6.9102511551071638E-9</v>
      </c>
    </row>
    <row r="15" spans="1:20" ht="21.75" customHeight="1" x14ac:dyDescent="0.2">
      <c r="A15" s="67" t="s">
        <v>207</v>
      </c>
      <c r="B15" s="67"/>
      <c r="D15" s="38">
        <v>1004247</v>
      </c>
      <c r="E15" s="36"/>
      <c r="F15" s="38">
        <v>4247</v>
      </c>
      <c r="G15" s="36"/>
      <c r="H15" s="38">
        <v>0</v>
      </c>
      <c r="I15" s="36"/>
      <c r="J15" s="38">
        <v>1008494</v>
      </c>
      <c r="K15" s="36"/>
      <c r="L15" s="49">
        <v>3.1375258101256301E-8</v>
      </c>
    </row>
    <row r="16" spans="1:20" ht="21.75" customHeight="1" x14ac:dyDescent="0.2">
      <c r="A16" s="67" t="s">
        <v>208</v>
      </c>
      <c r="B16" s="67"/>
      <c r="D16" s="38">
        <v>339964867699</v>
      </c>
      <c r="E16" s="36"/>
      <c r="F16" s="38">
        <v>10144130000000</v>
      </c>
      <c r="G16" s="36"/>
      <c r="H16" s="38">
        <v>10484078414000</v>
      </c>
      <c r="I16" s="36"/>
      <c r="J16" s="38">
        <v>16453699</v>
      </c>
      <c r="K16" s="36"/>
      <c r="L16" s="49">
        <v>5.1189105026443655E-7</v>
      </c>
    </row>
    <row r="17" spans="1:12" ht="21.75" customHeight="1" x14ac:dyDescent="0.2">
      <c r="A17" s="70" t="s">
        <v>209</v>
      </c>
      <c r="B17" s="70"/>
      <c r="D17" s="40">
        <v>0</v>
      </c>
      <c r="E17" s="36"/>
      <c r="F17" s="40">
        <v>1500000000000</v>
      </c>
      <c r="G17" s="36"/>
      <c r="H17" s="40">
        <v>1426750000000</v>
      </c>
      <c r="I17" s="36"/>
      <c r="J17" s="40">
        <v>73250000000</v>
      </c>
      <c r="K17" s="36"/>
      <c r="L17" s="46">
        <v>2.2788808420446962E-3</v>
      </c>
    </row>
    <row r="18" spans="1:12" ht="21.75" customHeight="1" x14ac:dyDescent="0.2">
      <c r="A18" s="69" t="s">
        <v>157</v>
      </c>
      <c r="B18" s="69"/>
      <c r="D18" s="42">
        <v>340005427728</v>
      </c>
      <c r="E18" s="36"/>
      <c r="F18" s="42">
        <v>19326673197368</v>
      </c>
      <c r="G18" s="36"/>
      <c r="H18" s="42">
        <v>19593389936462</v>
      </c>
      <c r="I18" s="36"/>
      <c r="J18" s="42">
        <f>SUM(J9:J17)</f>
        <v>73288688634</v>
      </c>
      <c r="K18" s="36"/>
      <c r="L18" s="48">
        <f>SUM(L9:L17)</f>
        <v>2.2800844841856858E-3</v>
      </c>
    </row>
  </sheetData>
  <mergeCells count="17">
    <mergeCell ref="A18:B18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workbookViewId="0">
      <selection activeCell="J16" sqref="J16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21.75" customHeight="1" x14ac:dyDescent="0.2">
      <c r="A2" s="60" t="s">
        <v>210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4.45" customHeight="1" x14ac:dyDescent="0.2"/>
    <row r="5" spans="1:10" ht="29.1" customHeight="1" x14ac:dyDescent="0.2">
      <c r="A5" s="1" t="s">
        <v>211</v>
      </c>
      <c r="B5" s="62" t="s">
        <v>212</v>
      </c>
      <c r="C5" s="62"/>
      <c r="D5" s="62"/>
      <c r="E5" s="62"/>
      <c r="F5" s="62"/>
      <c r="G5" s="62"/>
      <c r="H5" s="62"/>
      <c r="I5" s="62"/>
      <c r="J5" s="62"/>
    </row>
    <row r="6" spans="1:10" ht="14.45" customHeight="1" x14ac:dyDescent="0.2"/>
    <row r="7" spans="1:10" ht="14.45" customHeight="1" x14ac:dyDescent="0.2">
      <c r="A7" s="63" t="s">
        <v>213</v>
      </c>
      <c r="B7" s="63"/>
      <c r="D7" s="2" t="s">
        <v>214</v>
      </c>
      <c r="F7" s="2" t="s">
        <v>198</v>
      </c>
      <c r="H7" s="2" t="s">
        <v>215</v>
      </c>
      <c r="J7" s="2" t="s">
        <v>216</v>
      </c>
    </row>
    <row r="8" spans="1:10" ht="21.75" customHeight="1" x14ac:dyDescent="0.2">
      <c r="A8" s="65" t="s">
        <v>217</v>
      </c>
      <c r="B8" s="65"/>
      <c r="D8" s="5" t="s">
        <v>218</v>
      </c>
      <c r="F8" s="6">
        <v>-2244328991703</v>
      </c>
      <c r="H8" s="7">
        <v>105.33</v>
      </c>
      <c r="J8" s="44">
        <v>-6.9823322081057432E-2</v>
      </c>
    </row>
    <row r="9" spans="1:10" ht="21.75" customHeight="1" x14ac:dyDescent="0.2">
      <c r="A9" s="67" t="s">
        <v>219</v>
      </c>
      <c r="B9" s="67"/>
      <c r="D9" s="8" t="s">
        <v>220</v>
      </c>
      <c r="F9" s="9">
        <v>102711902</v>
      </c>
      <c r="H9" s="10">
        <v>0</v>
      </c>
      <c r="J9" s="45">
        <v>0</v>
      </c>
    </row>
    <row r="10" spans="1:10" ht="21.75" customHeight="1" x14ac:dyDescent="0.2">
      <c r="A10" s="67" t="s">
        <v>221</v>
      </c>
      <c r="B10" s="67"/>
      <c r="D10" s="8" t="s">
        <v>222</v>
      </c>
      <c r="F10" s="9">
        <v>0</v>
      </c>
      <c r="H10" s="10">
        <v>0</v>
      </c>
      <c r="J10" s="45">
        <v>0</v>
      </c>
    </row>
    <row r="11" spans="1:10" ht="21.75" customHeight="1" x14ac:dyDescent="0.2">
      <c r="A11" s="67" t="s">
        <v>223</v>
      </c>
      <c r="B11" s="67"/>
      <c r="D11" s="8" t="s">
        <v>224</v>
      </c>
      <c r="F11" s="9">
        <v>91683</v>
      </c>
      <c r="H11" s="10">
        <v>0</v>
      </c>
      <c r="J11" s="45">
        <v>0</v>
      </c>
    </row>
    <row r="12" spans="1:10" ht="21.75" customHeight="1" x14ac:dyDescent="0.2">
      <c r="A12" s="70" t="s">
        <v>225</v>
      </c>
      <c r="B12" s="70"/>
      <c r="D12" s="11" t="s">
        <v>226</v>
      </c>
      <c r="F12" s="13">
        <v>0</v>
      </c>
      <c r="H12" s="14">
        <v>0</v>
      </c>
      <c r="J12" s="49">
        <v>0</v>
      </c>
    </row>
    <row r="13" spans="1:10" ht="21.75" customHeight="1" thickBot="1" x14ac:dyDescent="0.25">
      <c r="A13" s="69" t="s">
        <v>157</v>
      </c>
      <c r="B13" s="69"/>
      <c r="D13" s="16"/>
      <c r="F13" s="16">
        <v>-2244226188118</v>
      </c>
      <c r="H13" s="17">
        <v>105.33</v>
      </c>
      <c r="J13" s="94">
        <f>SUM(J8:J12)</f>
        <v>-6.9823322081057432E-2</v>
      </c>
    </row>
    <row r="14" spans="1:10" ht="13.5" thickTop="1" x14ac:dyDescent="0.2"/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71"/>
  <sheetViews>
    <sheetView rightToLeft="1" workbookViewId="0">
      <selection activeCell="J21" sqref="J2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6.140625" bestFit="1" customWidth="1"/>
    <col min="5" max="5" width="1.28515625" customWidth="1"/>
    <col min="6" max="6" width="18.140625" bestFit="1" customWidth="1"/>
    <col min="7" max="7" width="1.28515625" customWidth="1"/>
    <col min="8" max="8" width="16.85546875" bestFit="1" customWidth="1"/>
    <col min="9" max="9" width="1.28515625" customWidth="1"/>
    <col min="10" max="10" width="18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7.5703125" bestFit="1" customWidth="1"/>
    <col min="15" max="16" width="1.28515625" customWidth="1"/>
    <col min="17" max="17" width="18.28515625" bestFit="1" customWidth="1"/>
    <col min="18" max="18" width="1.28515625" customWidth="1"/>
    <col min="19" max="19" width="17" bestFit="1" customWidth="1"/>
    <col min="20" max="20" width="1.28515625" customWidth="1"/>
    <col min="21" max="21" width="18.57031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3" ht="21.75" customHeight="1" x14ac:dyDescent="0.2">
      <c r="A2" s="60" t="s">
        <v>210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3" ht="14.45" customHeight="1" x14ac:dyDescent="0.2"/>
    <row r="5" spans="1:23" ht="14.45" customHeight="1" x14ac:dyDescent="0.2">
      <c r="A5" s="1" t="s">
        <v>227</v>
      </c>
      <c r="B5" s="62" t="s">
        <v>228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3" ht="14.45" customHeight="1" x14ac:dyDescent="0.2">
      <c r="D6" s="63" t="s">
        <v>229</v>
      </c>
      <c r="E6" s="63"/>
      <c r="F6" s="63"/>
      <c r="G6" s="63"/>
      <c r="H6" s="63"/>
      <c r="I6" s="63"/>
      <c r="J6" s="63"/>
      <c r="K6" s="63"/>
      <c r="L6" s="63"/>
      <c r="N6" s="63" t="s">
        <v>230</v>
      </c>
      <c r="O6" s="63"/>
      <c r="P6" s="63"/>
      <c r="Q6" s="63"/>
      <c r="R6" s="63"/>
      <c r="S6" s="63"/>
      <c r="T6" s="63"/>
      <c r="U6" s="63"/>
      <c r="V6" s="63"/>
      <c r="W6" s="63"/>
    </row>
    <row r="7" spans="1:23" ht="14.45" customHeight="1" x14ac:dyDescent="0.2">
      <c r="A7" s="63" t="s">
        <v>231</v>
      </c>
      <c r="B7" s="63"/>
      <c r="D7" s="2" t="s">
        <v>232</v>
      </c>
      <c r="F7" s="2" t="s">
        <v>233</v>
      </c>
      <c r="H7" s="2" t="s">
        <v>234</v>
      </c>
      <c r="J7" s="4" t="s">
        <v>198</v>
      </c>
      <c r="K7" s="3"/>
      <c r="L7" s="4" t="s">
        <v>215</v>
      </c>
      <c r="N7" s="2" t="s">
        <v>232</v>
      </c>
      <c r="P7" s="63" t="s">
        <v>233</v>
      </c>
      <c r="Q7" s="63"/>
      <c r="S7" s="2" t="s">
        <v>234</v>
      </c>
      <c r="U7" s="4" t="s">
        <v>198</v>
      </c>
      <c r="V7" s="3"/>
      <c r="W7" s="4" t="s">
        <v>215</v>
      </c>
    </row>
    <row r="8" spans="1:23" ht="21.75" customHeight="1" x14ac:dyDescent="0.2">
      <c r="A8" s="65" t="s">
        <v>133</v>
      </c>
      <c r="B8" s="65"/>
      <c r="D8" s="35">
        <v>0</v>
      </c>
      <c r="E8" s="36"/>
      <c r="F8" s="35">
        <v>-8613247019</v>
      </c>
      <c r="G8" s="36"/>
      <c r="H8" s="35">
        <v>-16527069</v>
      </c>
      <c r="I8" s="36"/>
      <c r="J8" s="35">
        <v>-8629774088</v>
      </c>
      <c r="K8" s="36"/>
      <c r="L8" s="37">
        <v>0.41</v>
      </c>
      <c r="M8" s="36"/>
      <c r="N8" s="35">
        <v>100000000000</v>
      </c>
      <c r="O8" s="36"/>
      <c r="P8" s="76">
        <v>-8613247019</v>
      </c>
      <c r="Q8" s="76"/>
      <c r="R8" s="36"/>
      <c r="S8" s="35">
        <v>43487727970</v>
      </c>
      <c r="T8" s="36"/>
      <c r="U8" s="35">
        <v>134874480951</v>
      </c>
      <c r="W8" s="37">
        <v>-14.91</v>
      </c>
    </row>
    <row r="9" spans="1:23" ht="21.75" customHeight="1" x14ac:dyDescent="0.2">
      <c r="A9" s="67" t="s">
        <v>115</v>
      </c>
      <c r="B9" s="67"/>
      <c r="D9" s="38">
        <v>28378272251</v>
      </c>
      <c r="E9" s="36"/>
      <c r="F9" s="38">
        <v>-5723206604</v>
      </c>
      <c r="G9" s="36"/>
      <c r="H9" s="38">
        <v>-2475145129</v>
      </c>
      <c r="I9" s="36"/>
      <c r="J9" s="38">
        <v>20179920518</v>
      </c>
      <c r="K9" s="36"/>
      <c r="L9" s="39">
        <v>-0.95</v>
      </c>
      <c r="M9" s="36"/>
      <c r="N9" s="38">
        <v>28378272251</v>
      </c>
      <c r="O9" s="36"/>
      <c r="P9" s="77">
        <v>-7254223204</v>
      </c>
      <c r="Q9" s="77"/>
      <c r="R9" s="36"/>
      <c r="S9" s="38">
        <v>-2801798996</v>
      </c>
      <c r="T9" s="36"/>
      <c r="U9" s="38">
        <v>18322250051</v>
      </c>
      <c r="W9" s="39">
        <v>-2.0299999999999998</v>
      </c>
    </row>
    <row r="10" spans="1:23" ht="21.75" customHeight="1" x14ac:dyDescent="0.2">
      <c r="A10" s="67" t="s">
        <v>99</v>
      </c>
      <c r="B10" s="67"/>
      <c r="D10" s="38">
        <v>37555480834</v>
      </c>
      <c r="E10" s="36"/>
      <c r="F10" s="38">
        <v>-20598119600</v>
      </c>
      <c r="G10" s="36"/>
      <c r="H10" s="38">
        <v>-86620367</v>
      </c>
      <c r="I10" s="36"/>
      <c r="J10" s="38">
        <v>16870740867</v>
      </c>
      <c r="K10" s="36"/>
      <c r="L10" s="39">
        <v>-0.79</v>
      </c>
      <c r="M10" s="36"/>
      <c r="N10" s="38">
        <v>37555480834</v>
      </c>
      <c r="O10" s="36"/>
      <c r="P10" s="77">
        <v>-9172801236</v>
      </c>
      <c r="Q10" s="77"/>
      <c r="R10" s="36"/>
      <c r="S10" s="38">
        <v>1663317336</v>
      </c>
      <c r="T10" s="36"/>
      <c r="U10" s="38">
        <v>30045996934</v>
      </c>
      <c r="W10" s="39">
        <v>-3.32</v>
      </c>
    </row>
    <row r="11" spans="1:23" ht="21.75" customHeight="1" x14ac:dyDescent="0.2">
      <c r="A11" s="67" t="s">
        <v>110</v>
      </c>
      <c r="B11" s="67"/>
      <c r="D11" s="38">
        <v>0</v>
      </c>
      <c r="E11" s="36"/>
      <c r="F11" s="38">
        <v>-1312978350</v>
      </c>
      <c r="G11" s="36"/>
      <c r="H11" s="38">
        <v>301611869</v>
      </c>
      <c r="I11" s="36"/>
      <c r="J11" s="38">
        <v>-1011366481</v>
      </c>
      <c r="K11" s="36"/>
      <c r="L11" s="39">
        <v>0.05</v>
      </c>
      <c r="M11" s="36"/>
      <c r="N11" s="38">
        <v>0</v>
      </c>
      <c r="O11" s="36"/>
      <c r="P11" s="77">
        <v>-355859951</v>
      </c>
      <c r="Q11" s="77"/>
      <c r="R11" s="36"/>
      <c r="S11" s="38">
        <v>401827831</v>
      </c>
      <c r="T11" s="36"/>
      <c r="U11" s="38">
        <v>45967880</v>
      </c>
      <c r="W11" s="39">
        <v>-0.01</v>
      </c>
    </row>
    <row r="12" spans="1:23" ht="21.75" customHeight="1" x14ac:dyDescent="0.2">
      <c r="A12" s="67" t="s">
        <v>51</v>
      </c>
      <c r="B12" s="67"/>
      <c r="D12" s="38">
        <v>0</v>
      </c>
      <c r="E12" s="36"/>
      <c r="F12" s="38">
        <v>-12926941570</v>
      </c>
      <c r="G12" s="36"/>
      <c r="H12" s="38">
        <v>-4491</v>
      </c>
      <c r="I12" s="36"/>
      <c r="J12" s="38">
        <v>-12926946061</v>
      </c>
      <c r="K12" s="36"/>
      <c r="L12" s="39">
        <v>0.61</v>
      </c>
      <c r="M12" s="36"/>
      <c r="N12" s="38">
        <v>8750061266</v>
      </c>
      <c r="O12" s="36"/>
      <c r="P12" s="77">
        <v>-12927110309</v>
      </c>
      <c r="Q12" s="77"/>
      <c r="R12" s="36"/>
      <c r="S12" s="38">
        <v>-2552798985</v>
      </c>
      <c r="T12" s="36"/>
      <c r="U12" s="38">
        <v>-6729848028</v>
      </c>
      <c r="W12" s="39">
        <v>0.74</v>
      </c>
    </row>
    <row r="13" spans="1:23" ht="21.75" customHeight="1" x14ac:dyDescent="0.2">
      <c r="A13" s="67" t="s">
        <v>122</v>
      </c>
      <c r="B13" s="67"/>
      <c r="D13" s="38">
        <v>0</v>
      </c>
      <c r="E13" s="36"/>
      <c r="F13" s="38">
        <v>-12840026625</v>
      </c>
      <c r="G13" s="36"/>
      <c r="H13" s="38">
        <v>-23131878</v>
      </c>
      <c r="I13" s="36"/>
      <c r="J13" s="38">
        <v>-12863158503</v>
      </c>
      <c r="K13" s="36"/>
      <c r="L13" s="39">
        <v>0.6</v>
      </c>
      <c r="M13" s="36"/>
      <c r="N13" s="38">
        <v>10343291400</v>
      </c>
      <c r="O13" s="36"/>
      <c r="P13" s="77">
        <v>-15518763260</v>
      </c>
      <c r="Q13" s="77"/>
      <c r="R13" s="36"/>
      <c r="S13" s="38">
        <v>-1046177860</v>
      </c>
      <c r="T13" s="36"/>
      <c r="U13" s="38">
        <v>-6221649720</v>
      </c>
      <c r="W13" s="39">
        <v>0.69</v>
      </c>
    </row>
    <row r="14" spans="1:23" ht="21.75" customHeight="1" x14ac:dyDescent="0.2">
      <c r="A14" s="67" t="s">
        <v>131</v>
      </c>
      <c r="B14" s="67"/>
      <c r="D14" s="38">
        <v>0</v>
      </c>
      <c r="E14" s="36"/>
      <c r="F14" s="38">
        <v>0</v>
      </c>
      <c r="G14" s="36"/>
      <c r="H14" s="38">
        <v>1914002254</v>
      </c>
      <c r="I14" s="36"/>
      <c r="J14" s="38">
        <v>1914002254</v>
      </c>
      <c r="K14" s="36"/>
      <c r="L14" s="39">
        <v>-0.09</v>
      </c>
      <c r="M14" s="36"/>
      <c r="N14" s="38">
        <v>0</v>
      </c>
      <c r="O14" s="36"/>
      <c r="P14" s="77">
        <v>0</v>
      </c>
      <c r="Q14" s="77"/>
      <c r="R14" s="36"/>
      <c r="S14" s="38">
        <v>1914002254</v>
      </c>
      <c r="T14" s="36"/>
      <c r="U14" s="38">
        <v>1914002254</v>
      </c>
      <c r="W14" s="39">
        <v>-0.21</v>
      </c>
    </row>
    <row r="15" spans="1:23" ht="21.75" customHeight="1" x14ac:dyDescent="0.2">
      <c r="A15" s="67" t="s">
        <v>121</v>
      </c>
      <c r="B15" s="67"/>
      <c r="D15" s="38">
        <v>0</v>
      </c>
      <c r="E15" s="36"/>
      <c r="F15" s="38">
        <v>-73494584206</v>
      </c>
      <c r="G15" s="36"/>
      <c r="H15" s="38">
        <v>-32096849731</v>
      </c>
      <c r="I15" s="36"/>
      <c r="J15" s="38">
        <v>-105591433937</v>
      </c>
      <c r="K15" s="36"/>
      <c r="L15" s="39">
        <v>4.96</v>
      </c>
      <c r="M15" s="36"/>
      <c r="N15" s="38">
        <v>100640000000</v>
      </c>
      <c r="O15" s="36"/>
      <c r="P15" s="77">
        <v>-175692299774</v>
      </c>
      <c r="Q15" s="77"/>
      <c r="R15" s="36"/>
      <c r="S15" s="38">
        <v>-180430208822</v>
      </c>
      <c r="T15" s="36"/>
      <c r="U15" s="38">
        <v>-255482508596</v>
      </c>
      <c r="W15" s="39">
        <v>28.24</v>
      </c>
    </row>
    <row r="16" spans="1:23" ht="21.75" customHeight="1" x14ac:dyDescent="0.2">
      <c r="A16" s="67" t="s">
        <v>135</v>
      </c>
      <c r="B16" s="67"/>
      <c r="D16" s="38">
        <v>0</v>
      </c>
      <c r="E16" s="36"/>
      <c r="F16" s="38">
        <v>-1778451993</v>
      </c>
      <c r="G16" s="36"/>
      <c r="H16" s="38">
        <v>217079994</v>
      </c>
      <c r="I16" s="36"/>
      <c r="J16" s="38">
        <v>-1561371999</v>
      </c>
      <c r="K16" s="36"/>
      <c r="L16" s="39">
        <v>7.0000000000000007E-2</v>
      </c>
      <c r="M16" s="36"/>
      <c r="N16" s="38">
        <v>0</v>
      </c>
      <c r="O16" s="36"/>
      <c r="P16" s="77">
        <v>-1778451993</v>
      </c>
      <c r="Q16" s="77"/>
      <c r="R16" s="36"/>
      <c r="S16" s="38">
        <v>217079994</v>
      </c>
      <c r="T16" s="36"/>
      <c r="U16" s="38">
        <v>-1561371999</v>
      </c>
      <c r="W16" s="39">
        <v>0.17</v>
      </c>
    </row>
    <row r="17" spans="1:23" ht="21.75" customHeight="1" x14ac:dyDescent="0.2">
      <c r="A17" s="67" t="s">
        <v>44</v>
      </c>
      <c r="B17" s="67"/>
      <c r="D17" s="38">
        <v>0</v>
      </c>
      <c r="E17" s="36"/>
      <c r="F17" s="38">
        <v>-114563762252</v>
      </c>
      <c r="G17" s="36"/>
      <c r="H17" s="38">
        <v>717422864</v>
      </c>
      <c r="I17" s="36"/>
      <c r="J17" s="38">
        <v>-113846339388</v>
      </c>
      <c r="K17" s="36"/>
      <c r="L17" s="39">
        <v>5.34</v>
      </c>
      <c r="M17" s="36"/>
      <c r="N17" s="38">
        <v>62300000000</v>
      </c>
      <c r="O17" s="36"/>
      <c r="P17" s="77">
        <v>-79743146706</v>
      </c>
      <c r="Q17" s="77"/>
      <c r="R17" s="36"/>
      <c r="S17" s="38">
        <v>-8421229994</v>
      </c>
      <c r="T17" s="36"/>
      <c r="U17" s="38">
        <v>-25864376700</v>
      </c>
      <c r="W17" s="39">
        <v>2.86</v>
      </c>
    </row>
    <row r="18" spans="1:23" ht="21.75" customHeight="1" x14ac:dyDescent="0.2">
      <c r="A18" s="67" t="s">
        <v>77</v>
      </c>
      <c r="B18" s="67"/>
      <c r="D18" s="38">
        <v>0</v>
      </c>
      <c r="E18" s="36"/>
      <c r="F18" s="38">
        <v>-58426472223</v>
      </c>
      <c r="G18" s="36"/>
      <c r="H18" s="38">
        <v>3256178961</v>
      </c>
      <c r="I18" s="36"/>
      <c r="J18" s="38">
        <v>-55170293262</v>
      </c>
      <c r="K18" s="36"/>
      <c r="L18" s="39">
        <v>2.59</v>
      </c>
      <c r="M18" s="36"/>
      <c r="N18" s="38">
        <v>0</v>
      </c>
      <c r="O18" s="36"/>
      <c r="P18" s="77">
        <v>197192988</v>
      </c>
      <c r="Q18" s="77"/>
      <c r="R18" s="36"/>
      <c r="S18" s="38">
        <v>4045320120</v>
      </c>
      <c r="T18" s="36"/>
      <c r="U18" s="38">
        <v>4242513108</v>
      </c>
      <c r="W18" s="39">
        <v>-0.47</v>
      </c>
    </row>
    <row r="19" spans="1:23" ht="21.75" customHeight="1" x14ac:dyDescent="0.2">
      <c r="A19" s="67" t="s">
        <v>33</v>
      </c>
      <c r="B19" s="67"/>
      <c r="D19" s="38">
        <v>0</v>
      </c>
      <c r="E19" s="36"/>
      <c r="F19" s="38">
        <v>0</v>
      </c>
      <c r="G19" s="36"/>
      <c r="H19" s="38">
        <v>-393732278</v>
      </c>
      <c r="I19" s="36"/>
      <c r="J19" s="38">
        <v>-393732278</v>
      </c>
      <c r="K19" s="36"/>
      <c r="L19" s="39">
        <v>0.02</v>
      </c>
      <c r="M19" s="36"/>
      <c r="N19" s="38">
        <v>500000000</v>
      </c>
      <c r="O19" s="36"/>
      <c r="P19" s="77">
        <v>0</v>
      </c>
      <c r="Q19" s="77"/>
      <c r="R19" s="36"/>
      <c r="S19" s="38">
        <v>1351933218</v>
      </c>
      <c r="T19" s="36"/>
      <c r="U19" s="38">
        <v>1851933218</v>
      </c>
      <c r="W19" s="39">
        <v>-0.2</v>
      </c>
    </row>
    <row r="20" spans="1:23" ht="21.75" customHeight="1" x14ac:dyDescent="0.2">
      <c r="A20" s="67" t="s">
        <v>98</v>
      </c>
      <c r="B20" s="67"/>
      <c r="D20" s="38">
        <v>0</v>
      </c>
      <c r="E20" s="36"/>
      <c r="F20" s="38">
        <v>137692455</v>
      </c>
      <c r="G20" s="36"/>
      <c r="H20" s="38">
        <v>-1214006529</v>
      </c>
      <c r="I20" s="36"/>
      <c r="J20" s="38">
        <v>-1076314074</v>
      </c>
      <c r="K20" s="36"/>
      <c r="L20" s="39">
        <v>0.05</v>
      </c>
      <c r="M20" s="36"/>
      <c r="N20" s="38">
        <v>0</v>
      </c>
      <c r="O20" s="36"/>
      <c r="P20" s="77">
        <v>-341044049</v>
      </c>
      <c r="Q20" s="77"/>
      <c r="R20" s="36"/>
      <c r="S20" s="38">
        <v>-1216191803</v>
      </c>
      <c r="T20" s="36"/>
      <c r="U20" s="38">
        <v>-1557235852</v>
      </c>
      <c r="W20" s="39">
        <v>0.17</v>
      </c>
    </row>
    <row r="21" spans="1:23" ht="21.75" customHeight="1" x14ac:dyDescent="0.2">
      <c r="A21" s="67" t="s">
        <v>138</v>
      </c>
      <c r="B21" s="67"/>
      <c r="D21" s="38">
        <v>0</v>
      </c>
      <c r="E21" s="36"/>
      <c r="F21" s="38">
        <v>-931912786</v>
      </c>
      <c r="G21" s="36"/>
      <c r="H21" s="38">
        <v>-87288886</v>
      </c>
      <c r="I21" s="36"/>
      <c r="J21" s="38">
        <v>-1019201672</v>
      </c>
      <c r="K21" s="36"/>
      <c r="L21" s="39">
        <v>0.05</v>
      </c>
      <c r="M21" s="36"/>
      <c r="N21" s="38">
        <v>0</v>
      </c>
      <c r="O21" s="36"/>
      <c r="P21" s="77">
        <v>-931912786</v>
      </c>
      <c r="Q21" s="77"/>
      <c r="R21" s="36"/>
      <c r="S21" s="38">
        <v>-87288886</v>
      </c>
      <c r="T21" s="36"/>
      <c r="U21" s="38">
        <v>-1019201672</v>
      </c>
      <c r="W21" s="39">
        <v>0.11</v>
      </c>
    </row>
    <row r="22" spans="1:23" ht="21.75" customHeight="1" x14ac:dyDescent="0.2">
      <c r="A22" s="67" t="s">
        <v>45</v>
      </c>
      <c r="B22" s="67"/>
      <c r="D22" s="38">
        <v>0</v>
      </c>
      <c r="E22" s="36"/>
      <c r="F22" s="38">
        <v>61566344095</v>
      </c>
      <c r="G22" s="36"/>
      <c r="H22" s="38">
        <v>4841758772</v>
      </c>
      <c r="I22" s="36"/>
      <c r="J22" s="38">
        <v>66408102867</v>
      </c>
      <c r="K22" s="36"/>
      <c r="L22" s="39">
        <v>-3.12</v>
      </c>
      <c r="M22" s="36"/>
      <c r="N22" s="38">
        <v>0</v>
      </c>
      <c r="O22" s="36"/>
      <c r="P22" s="77">
        <v>300321069033</v>
      </c>
      <c r="Q22" s="77"/>
      <c r="R22" s="36"/>
      <c r="S22" s="38">
        <v>60251795970</v>
      </c>
      <c r="T22" s="36"/>
      <c r="U22" s="38">
        <v>360572865003</v>
      </c>
      <c r="W22" s="39">
        <v>-39.86</v>
      </c>
    </row>
    <row r="23" spans="1:23" ht="21.75" customHeight="1" x14ac:dyDescent="0.2">
      <c r="A23" s="67" t="s">
        <v>49</v>
      </c>
      <c r="B23" s="67"/>
      <c r="D23" s="38">
        <v>0</v>
      </c>
      <c r="E23" s="36"/>
      <c r="F23" s="38">
        <v>-4497841083</v>
      </c>
      <c r="G23" s="36"/>
      <c r="H23" s="38">
        <v>-1164577810</v>
      </c>
      <c r="I23" s="36"/>
      <c r="J23" s="38">
        <v>-5662418893</v>
      </c>
      <c r="K23" s="36"/>
      <c r="L23" s="39">
        <v>0.27</v>
      </c>
      <c r="M23" s="36"/>
      <c r="N23" s="38">
        <v>0</v>
      </c>
      <c r="O23" s="36"/>
      <c r="P23" s="77">
        <v>-8547008349</v>
      </c>
      <c r="Q23" s="77"/>
      <c r="R23" s="36"/>
      <c r="S23" s="38">
        <v>-1164577810</v>
      </c>
      <c r="T23" s="36"/>
      <c r="U23" s="38">
        <v>-9711586159</v>
      </c>
      <c r="W23" s="39">
        <v>1.07</v>
      </c>
    </row>
    <row r="24" spans="1:23" ht="21.75" customHeight="1" x14ac:dyDescent="0.2">
      <c r="A24" s="67" t="s">
        <v>93</v>
      </c>
      <c r="B24" s="67"/>
      <c r="D24" s="38">
        <v>2102880658</v>
      </c>
      <c r="E24" s="36"/>
      <c r="F24" s="38">
        <v>-4099547448</v>
      </c>
      <c r="G24" s="36"/>
      <c r="H24" s="38">
        <v>51775853</v>
      </c>
      <c r="I24" s="36"/>
      <c r="J24" s="38">
        <v>-1944890937</v>
      </c>
      <c r="K24" s="36"/>
      <c r="L24" s="39">
        <v>0.09</v>
      </c>
      <c r="M24" s="36"/>
      <c r="N24" s="38">
        <v>2102880658</v>
      </c>
      <c r="O24" s="36"/>
      <c r="P24" s="77">
        <v>-4671834062</v>
      </c>
      <c r="Q24" s="77"/>
      <c r="R24" s="36"/>
      <c r="S24" s="38">
        <v>45499191</v>
      </c>
      <c r="T24" s="36"/>
      <c r="U24" s="38">
        <v>-2523454213</v>
      </c>
      <c r="W24" s="39">
        <v>0.28000000000000003</v>
      </c>
    </row>
    <row r="25" spans="1:23" ht="21.75" customHeight="1" x14ac:dyDescent="0.2">
      <c r="A25" s="67" t="s">
        <v>73</v>
      </c>
      <c r="B25" s="67"/>
      <c r="D25" s="38">
        <v>0</v>
      </c>
      <c r="E25" s="36"/>
      <c r="F25" s="38">
        <v>-3564785685</v>
      </c>
      <c r="G25" s="36"/>
      <c r="H25" s="38">
        <v>-436965137</v>
      </c>
      <c r="I25" s="36"/>
      <c r="J25" s="38">
        <v>-4001750822</v>
      </c>
      <c r="K25" s="36"/>
      <c r="L25" s="39">
        <v>0.19</v>
      </c>
      <c r="M25" s="36"/>
      <c r="N25" s="38">
        <v>25636500000</v>
      </c>
      <c r="O25" s="36"/>
      <c r="P25" s="77">
        <v>-34586853852</v>
      </c>
      <c r="Q25" s="77"/>
      <c r="R25" s="36"/>
      <c r="S25" s="38">
        <v>-436965137</v>
      </c>
      <c r="T25" s="36"/>
      <c r="U25" s="38">
        <v>-9387318989</v>
      </c>
      <c r="W25" s="39">
        <v>1.04</v>
      </c>
    </row>
    <row r="26" spans="1:23" ht="21.75" customHeight="1" x14ac:dyDescent="0.2">
      <c r="A26" s="67" t="s">
        <v>39</v>
      </c>
      <c r="B26" s="67"/>
      <c r="D26" s="38">
        <v>0</v>
      </c>
      <c r="E26" s="36"/>
      <c r="F26" s="38">
        <v>-6863301248</v>
      </c>
      <c r="G26" s="36"/>
      <c r="H26" s="38">
        <v>4931622229</v>
      </c>
      <c r="I26" s="36"/>
      <c r="J26" s="38">
        <v>-1931679019</v>
      </c>
      <c r="K26" s="36"/>
      <c r="L26" s="39">
        <v>0.09</v>
      </c>
      <c r="M26" s="36"/>
      <c r="N26" s="38">
        <v>0</v>
      </c>
      <c r="O26" s="36"/>
      <c r="P26" s="77">
        <v>700115711</v>
      </c>
      <c r="Q26" s="77"/>
      <c r="R26" s="36"/>
      <c r="S26" s="38">
        <v>5361702052</v>
      </c>
      <c r="T26" s="36"/>
      <c r="U26" s="38">
        <v>6061817763</v>
      </c>
      <c r="W26" s="39">
        <v>-0.67</v>
      </c>
    </row>
    <row r="27" spans="1:23" ht="21.75" customHeight="1" x14ac:dyDescent="0.2">
      <c r="A27" s="67" t="s">
        <v>58</v>
      </c>
      <c r="B27" s="67"/>
      <c r="D27" s="38">
        <v>0</v>
      </c>
      <c r="E27" s="36"/>
      <c r="F27" s="38">
        <v>-6708003073</v>
      </c>
      <c r="G27" s="36"/>
      <c r="H27" s="38">
        <v>1703038951</v>
      </c>
      <c r="I27" s="36"/>
      <c r="J27" s="38">
        <v>-5004964122</v>
      </c>
      <c r="K27" s="36"/>
      <c r="L27" s="39">
        <v>0.23</v>
      </c>
      <c r="M27" s="36"/>
      <c r="N27" s="38">
        <v>0</v>
      </c>
      <c r="O27" s="36"/>
      <c r="P27" s="77">
        <v>4865292084</v>
      </c>
      <c r="Q27" s="77"/>
      <c r="R27" s="36"/>
      <c r="S27" s="38">
        <v>2243956420</v>
      </c>
      <c r="T27" s="36"/>
      <c r="U27" s="38">
        <v>7109248504</v>
      </c>
      <c r="W27" s="39">
        <v>-0.79</v>
      </c>
    </row>
    <row r="28" spans="1:23" ht="21.75" customHeight="1" x14ac:dyDescent="0.2">
      <c r="A28" s="67" t="s">
        <v>128</v>
      </c>
      <c r="B28" s="67"/>
      <c r="D28" s="38">
        <v>0</v>
      </c>
      <c r="E28" s="36"/>
      <c r="F28" s="38">
        <v>-18536042432</v>
      </c>
      <c r="G28" s="36"/>
      <c r="H28" s="38">
        <v>213472858</v>
      </c>
      <c r="I28" s="36"/>
      <c r="J28" s="38">
        <v>-18322569574</v>
      </c>
      <c r="K28" s="36"/>
      <c r="L28" s="39">
        <v>0.86</v>
      </c>
      <c r="M28" s="36"/>
      <c r="N28" s="38">
        <v>4002151138</v>
      </c>
      <c r="O28" s="36"/>
      <c r="P28" s="77">
        <v>-12300601781</v>
      </c>
      <c r="Q28" s="77"/>
      <c r="R28" s="36"/>
      <c r="S28" s="38">
        <v>215991684</v>
      </c>
      <c r="T28" s="36"/>
      <c r="U28" s="38">
        <v>-8082458959</v>
      </c>
      <c r="W28" s="39">
        <v>0.89</v>
      </c>
    </row>
    <row r="29" spans="1:23" ht="21.75" customHeight="1" x14ac:dyDescent="0.2">
      <c r="A29" s="67" t="s">
        <v>149</v>
      </c>
      <c r="B29" s="67"/>
      <c r="D29" s="38">
        <v>0</v>
      </c>
      <c r="E29" s="36"/>
      <c r="F29" s="38">
        <v>0</v>
      </c>
      <c r="G29" s="36"/>
      <c r="H29" s="38">
        <v>1114397389</v>
      </c>
      <c r="I29" s="36"/>
      <c r="J29" s="38">
        <v>1114397389</v>
      </c>
      <c r="K29" s="36"/>
      <c r="L29" s="39">
        <v>-0.05</v>
      </c>
      <c r="M29" s="36"/>
      <c r="N29" s="38">
        <v>0</v>
      </c>
      <c r="O29" s="36"/>
      <c r="P29" s="77">
        <v>0</v>
      </c>
      <c r="Q29" s="77"/>
      <c r="R29" s="36"/>
      <c r="S29" s="38">
        <v>1114397389</v>
      </c>
      <c r="T29" s="36"/>
      <c r="U29" s="38">
        <v>1114397389</v>
      </c>
      <c r="W29" s="39">
        <v>-0.12</v>
      </c>
    </row>
    <row r="30" spans="1:23" ht="21.75" customHeight="1" x14ac:dyDescent="0.2">
      <c r="A30" s="67" t="s">
        <v>63</v>
      </c>
      <c r="B30" s="67"/>
      <c r="D30" s="38">
        <v>0</v>
      </c>
      <c r="E30" s="36"/>
      <c r="F30" s="38">
        <v>-7588070469</v>
      </c>
      <c r="G30" s="36"/>
      <c r="H30" s="38">
        <v>1107824401</v>
      </c>
      <c r="I30" s="36"/>
      <c r="J30" s="38">
        <v>-6480246068</v>
      </c>
      <c r="K30" s="36"/>
      <c r="L30" s="39">
        <v>0.3</v>
      </c>
      <c r="M30" s="36"/>
      <c r="N30" s="38">
        <v>0</v>
      </c>
      <c r="O30" s="36"/>
      <c r="P30" s="77">
        <v>5129389248</v>
      </c>
      <c r="Q30" s="77"/>
      <c r="R30" s="36"/>
      <c r="S30" s="38">
        <v>2716427994</v>
      </c>
      <c r="T30" s="36"/>
      <c r="U30" s="38">
        <v>7845817242</v>
      </c>
      <c r="W30" s="39">
        <v>-0.87</v>
      </c>
    </row>
    <row r="31" spans="1:23" ht="21.75" customHeight="1" x14ac:dyDescent="0.2">
      <c r="A31" s="67" t="s">
        <v>34</v>
      </c>
      <c r="B31" s="67"/>
      <c r="D31" s="38">
        <v>0</v>
      </c>
      <c r="E31" s="36"/>
      <c r="F31" s="38">
        <v>-14090658593</v>
      </c>
      <c r="G31" s="36"/>
      <c r="H31" s="38">
        <v>-1730</v>
      </c>
      <c r="I31" s="36"/>
      <c r="J31" s="38">
        <v>-14090660323</v>
      </c>
      <c r="K31" s="36"/>
      <c r="L31" s="39">
        <v>0.66</v>
      </c>
      <c r="M31" s="36"/>
      <c r="N31" s="38">
        <v>3494083590</v>
      </c>
      <c r="O31" s="36"/>
      <c r="P31" s="77">
        <v>-25337201977</v>
      </c>
      <c r="Q31" s="77"/>
      <c r="R31" s="36"/>
      <c r="S31" s="38">
        <v>-1730</v>
      </c>
      <c r="T31" s="36"/>
      <c r="U31" s="38">
        <v>-21843120117</v>
      </c>
      <c r="W31" s="39">
        <v>2.41</v>
      </c>
    </row>
    <row r="32" spans="1:23" ht="21.75" customHeight="1" x14ac:dyDescent="0.2">
      <c r="A32" s="67" t="s">
        <v>24</v>
      </c>
      <c r="B32" s="67"/>
      <c r="D32" s="38">
        <v>0</v>
      </c>
      <c r="E32" s="36"/>
      <c r="F32" s="38">
        <v>-6018893825</v>
      </c>
      <c r="G32" s="36"/>
      <c r="H32" s="38">
        <v>3484066475</v>
      </c>
      <c r="I32" s="36"/>
      <c r="J32" s="38">
        <v>-2534827350</v>
      </c>
      <c r="K32" s="36"/>
      <c r="L32" s="39">
        <v>0.12</v>
      </c>
      <c r="M32" s="36"/>
      <c r="N32" s="38">
        <v>0</v>
      </c>
      <c r="O32" s="36"/>
      <c r="P32" s="77">
        <v>17082196693</v>
      </c>
      <c r="Q32" s="77"/>
      <c r="R32" s="36"/>
      <c r="S32" s="38">
        <v>8705781908</v>
      </c>
      <c r="T32" s="36"/>
      <c r="U32" s="38">
        <v>25787978601</v>
      </c>
      <c r="W32" s="39">
        <v>-2.85</v>
      </c>
    </row>
    <row r="33" spans="1:23" ht="21.75" customHeight="1" x14ac:dyDescent="0.2">
      <c r="A33" s="67" t="s">
        <v>20</v>
      </c>
      <c r="B33" s="67"/>
      <c r="D33" s="38">
        <v>0</v>
      </c>
      <c r="E33" s="36"/>
      <c r="F33" s="38">
        <v>-1585552661</v>
      </c>
      <c r="G33" s="36"/>
      <c r="H33" s="38">
        <v>-2203538510</v>
      </c>
      <c r="I33" s="36"/>
      <c r="J33" s="38">
        <v>-3789091171</v>
      </c>
      <c r="K33" s="36"/>
      <c r="L33" s="39">
        <v>0.18</v>
      </c>
      <c r="M33" s="36"/>
      <c r="N33" s="38">
        <v>0</v>
      </c>
      <c r="O33" s="36"/>
      <c r="P33" s="77">
        <v>-7838137691</v>
      </c>
      <c r="Q33" s="77"/>
      <c r="R33" s="36"/>
      <c r="S33" s="38">
        <v>-2203538510</v>
      </c>
      <c r="T33" s="36"/>
      <c r="U33" s="38">
        <v>-10041676201</v>
      </c>
      <c r="W33" s="39">
        <v>1.1100000000000001</v>
      </c>
    </row>
    <row r="34" spans="1:23" ht="21.75" customHeight="1" x14ac:dyDescent="0.2">
      <c r="A34" s="67" t="s">
        <v>86</v>
      </c>
      <c r="B34" s="67"/>
      <c r="D34" s="38">
        <v>0</v>
      </c>
      <c r="E34" s="36"/>
      <c r="F34" s="38">
        <v>-7201113556</v>
      </c>
      <c r="G34" s="36"/>
      <c r="H34" s="38">
        <v>-133919825</v>
      </c>
      <c r="I34" s="36"/>
      <c r="J34" s="38">
        <v>-7335033381</v>
      </c>
      <c r="K34" s="36"/>
      <c r="L34" s="39">
        <v>0.34</v>
      </c>
      <c r="M34" s="36"/>
      <c r="N34" s="38">
        <v>0</v>
      </c>
      <c r="O34" s="36"/>
      <c r="P34" s="77">
        <v>-16837962795</v>
      </c>
      <c r="Q34" s="77"/>
      <c r="R34" s="36"/>
      <c r="S34" s="38">
        <v>-133919825</v>
      </c>
      <c r="T34" s="36"/>
      <c r="U34" s="38">
        <v>-16971882620</v>
      </c>
      <c r="W34" s="39">
        <v>1.88</v>
      </c>
    </row>
    <row r="35" spans="1:23" ht="21.75" customHeight="1" x14ac:dyDescent="0.2">
      <c r="A35" s="67" t="s">
        <v>57</v>
      </c>
      <c r="B35" s="67"/>
      <c r="D35" s="38">
        <v>0</v>
      </c>
      <c r="E35" s="36"/>
      <c r="F35" s="38">
        <v>-1122197678</v>
      </c>
      <c r="G35" s="36"/>
      <c r="H35" s="38">
        <v>2537301225</v>
      </c>
      <c r="I35" s="36"/>
      <c r="J35" s="38">
        <v>1415103547</v>
      </c>
      <c r="K35" s="36"/>
      <c r="L35" s="39">
        <v>-7.0000000000000007E-2</v>
      </c>
      <c r="M35" s="36"/>
      <c r="N35" s="38">
        <v>0</v>
      </c>
      <c r="O35" s="36"/>
      <c r="P35" s="77">
        <v>-60089774</v>
      </c>
      <c r="Q35" s="77"/>
      <c r="R35" s="36"/>
      <c r="S35" s="38">
        <v>2472103048</v>
      </c>
      <c r="T35" s="36"/>
      <c r="U35" s="38">
        <v>2412013274</v>
      </c>
      <c r="W35" s="39">
        <v>-0.27</v>
      </c>
    </row>
    <row r="36" spans="1:23" ht="21.75" customHeight="1" x14ac:dyDescent="0.2">
      <c r="A36" s="67" t="s">
        <v>47</v>
      </c>
      <c r="B36" s="67"/>
      <c r="D36" s="38">
        <v>0</v>
      </c>
      <c r="E36" s="36"/>
      <c r="F36" s="38">
        <v>0</v>
      </c>
      <c r="G36" s="36"/>
      <c r="H36" s="38">
        <v>1756453318</v>
      </c>
      <c r="I36" s="36"/>
      <c r="J36" s="38">
        <v>1756453318</v>
      </c>
      <c r="K36" s="36"/>
      <c r="L36" s="39">
        <v>-0.08</v>
      </c>
      <c r="M36" s="36"/>
      <c r="N36" s="38">
        <v>0</v>
      </c>
      <c r="O36" s="36"/>
      <c r="P36" s="77">
        <v>0</v>
      </c>
      <c r="Q36" s="77"/>
      <c r="R36" s="36"/>
      <c r="S36" s="38">
        <v>-1072029536</v>
      </c>
      <c r="T36" s="36"/>
      <c r="U36" s="38">
        <v>-1072029536</v>
      </c>
      <c r="W36" s="39">
        <v>0.12</v>
      </c>
    </row>
    <row r="37" spans="1:23" ht="21.75" customHeight="1" x14ac:dyDescent="0.2">
      <c r="A37" s="67" t="s">
        <v>36</v>
      </c>
      <c r="B37" s="67"/>
      <c r="D37" s="38">
        <v>0</v>
      </c>
      <c r="E37" s="36"/>
      <c r="F37" s="38">
        <v>-1828677607</v>
      </c>
      <c r="G37" s="36"/>
      <c r="H37" s="38">
        <v>-3134428431</v>
      </c>
      <c r="I37" s="36"/>
      <c r="J37" s="38">
        <v>-4963106038</v>
      </c>
      <c r="K37" s="36"/>
      <c r="L37" s="39">
        <v>0.23</v>
      </c>
      <c r="M37" s="36"/>
      <c r="N37" s="38">
        <v>0</v>
      </c>
      <c r="O37" s="36"/>
      <c r="P37" s="77">
        <v>-6798091490</v>
      </c>
      <c r="Q37" s="77"/>
      <c r="R37" s="36"/>
      <c r="S37" s="38">
        <v>-3134428431</v>
      </c>
      <c r="T37" s="36"/>
      <c r="U37" s="38">
        <v>-9932519921</v>
      </c>
      <c r="W37" s="39">
        <v>1.1000000000000001</v>
      </c>
    </row>
    <row r="38" spans="1:23" ht="21.75" customHeight="1" x14ac:dyDescent="0.2">
      <c r="A38" s="67" t="s">
        <v>42</v>
      </c>
      <c r="B38" s="67"/>
      <c r="D38" s="38">
        <v>0</v>
      </c>
      <c r="E38" s="36"/>
      <c r="F38" s="38">
        <v>-11725159812</v>
      </c>
      <c r="G38" s="36"/>
      <c r="H38" s="38">
        <v>2191891387</v>
      </c>
      <c r="I38" s="36"/>
      <c r="J38" s="38">
        <v>-9533268425</v>
      </c>
      <c r="K38" s="36"/>
      <c r="L38" s="39">
        <v>0.45</v>
      </c>
      <c r="M38" s="36"/>
      <c r="N38" s="38">
        <v>0</v>
      </c>
      <c r="O38" s="36"/>
      <c r="P38" s="77">
        <v>-4541901248</v>
      </c>
      <c r="Q38" s="77"/>
      <c r="R38" s="36"/>
      <c r="S38" s="38">
        <v>2691903450</v>
      </c>
      <c r="T38" s="36"/>
      <c r="U38" s="38">
        <v>-1849997798</v>
      </c>
      <c r="W38" s="39">
        <v>0.2</v>
      </c>
    </row>
    <row r="39" spans="1:23" ht="21.75" customHeight="1" x14ac:dyDescent="0.2">
      <c r="A39" s="67" t="s">
        <v>144</v>
      </c>
      <c r="B39" s="67"/>
      <c r="D39" s="38">
        <v>0</v>
      </c>
      <c r="E39" s="36"/>
      <c r="F39" s="38">
        <v>0</v>
      </c>
      <c r="G39" s="36"/>
      <c r="H39" s="38">
        <v>-24494312</v>
      </c>
      <c r="I39" s="36"/>
      <c r="J39" s="38">
        <v>-24494312</v>
      </c>
      <c r="K39" s="36"/>
      <c r="L39" s="39">
        <v>0</v>
      </c>
      <c r="M39" s="36"/>
      <c r="N39" s="38">
        <v>0</v>
      </c>
      <c r="O39" s="36"/>
      <c r="P39" s="77">
        <v>0</v>
      </c>
      <c r="Q39" s="77"/>
      <c r="R39" s="36"/>
      <c r="S39" s="38">
        <v>-24494312</v>
      </c>
      <c r="T39" s="36"/>
      <c r="U39" s="38">
        <v>-24494312</v>
      </c>
      <c r="W39" s="39">
        <v>0</v>
      </c>
    </row>
    <row r="40" spans="1:23" ht="21.75" customHeight="1" x14ac:dyDescent="0.2">
      <c r="A40" s="67" t="s">
        <v>78</v>
      </c>
      <c r="B40" s="67"/>
      <c r="D40" s="38">
        <v>0</v>
      </c>
      <c r="E40" s="36"/>
      <c r="F40" s="38">
        <v>-7197671840</v>
      </c>
      <c r="G40" s="36"/>
      <c r="H40" s="38">
        <v>5540228554</v>
      </c>
      <c r="I40" s="36"/>
      <c r="J40" s="38">
        <v>-1657443286</v>
      </c>
      <c r="K40" s="36"/>
      <c r="L40" s="39">
        <v>0.08</v>
      </c>
      <c r="M40" s="36"/>
      <c r="N40" s="38">
        <v>0</v>
      </c>
      <c r="O40" s="36"/>
      <c r="P40" s="77">
        <v>6653284807</v>
      </c>
      <c r="Q40" s="77"/>
      <c r="R40" s="36"/>
      <c r="S40" s="38">
        <v>6295396099</v>
      </c>
      <c r="T40" s="36"/>
      <c r="U40" s="38">
        <v>12948680906</v>
      </c>
      <c r="W40" s="39">
        <v>-1.43</v>
      </c>
    </row>
    <row r="41" spans="1:23" ht="21.75" customHeight="1" x14ac:dyDescent="0.2">
      <c r="A41" s="67" t="s">
        <v>46</v>
      </c>
      <c r="B41" s="67"/>
      <c r="D41" s="38">
        <v>0</v>
      </c>
      <c r="E41" s="36"/>
      <c r="F41" s="38">
        <v>-16984600650</v>
      </c>
      <c r="G41" s="36"/>
      <c r="H41" s="38">
        <v>-148545581</v>
      </c>
      <c r="I41" s="36"/>
      <c r="J41" s="38">
        <v>-17133146231</v>
      </c>
      <c r="K41" s="36"/>
      <c r="L41" s="39">
        <v>0.8</v>
      </c>
      <c r="M41" s="36"/>
      <c r="N41" s="38">
        <v>0</v>
      </c>
      <c r="O41" s="36"/>
      <c r="P41" s="77">
        <v>-38023901989</v>
      </c>
      <c r="Q41" s="77"/>
      <c r="R41" s="36"/>
      <c r="S41" s="38">
        <v>-655488797</v>
      </c>
      <c r="T41" s="36"/>
      <c r="U41" s="38">
        <v>-38679390786</v>
      </c>
      <c r="W41" s="39">
        <v>4.28</v>
      </c>
    </row>
    <row r="42" spans="1:23" ht="21.75" customHeight="1" x14ac:dyDescent="0.2">
      <c r="A42" s="67" t="s">
        <v>43</v>
      </c>
      <c r="B42" s="67"/>
      <c r="D42" s="38">
        <v>0</v>
      </c>
      <c r="E42" s="36"/>
      <c r="F42" s="38">
        <v>812978045</v>
      </c>
      <c r="G42" s="36"/>
      <c r="H42" s="38">
        <v>320636614</v>
      </c>
      <c r="I42" s="36"/>
      <c r="J42" s="38">
        <v>1133614659</v>
      </c>
      <c r="K42" s="36"/>
      <c r="L42" s="39">
        <v>-0.05</v>
      </c>
      <c r="M42" s="36"/>
      <c r="N42" s="38">
        <v>0</v>
      </c>
      <c r="O42" s="36"/>
      <c r="P42" s="77">
        <v>9360918435</v>
      </c>
      <c r="Q42" s="77"/>
      <c r="R42" s="36"/>
      <c r="S42" s="38">
        <v>1097722209</v>
      </c>
      <c r="T42" s="36"/>
      <c r="U42" s="38">
        <v>10458640644</v>
      </c>
      <c r="W42" s="39">
        <v>-1.1599999999999999</v>
      </c>
    </row>
    <row r="43" spans="1:23" ht="21.75" customHeight="1" x14ac:dyDescent="0.2">
      <c r="A43" s="67" t="s">
        <v>38</v>
      </c>
      <c r="B43" s="67"/>
      <c r="D43" s="38">
        <v>0</v>
      </c>
      <c r="E43" s="36"/>
      <c r="F43" s="38">
        <v>-16670233074</v>
      </c>
      <c r="G43" s="36"/>
      <c r="H43" s="38">
        <v>1612146010</v>
      </c>
      <c r="I43" s="36"/>
      <c r="J43" s="38">
        <v>-15058087064</v>
      </c>
      <c r="K43" s="36"/>
      <c r="L43" s="39">
        <v>0.71</v>
      </c>
      <c r="M43" s="36"/>
      <c r="N43" s="38">
        <v>0</v>
      </c>
      <c r="O43" s="36"/>
      <c r="P43" s="77">
        <v>-6933783751</v>
      </c>
      <c r="Q43" s="77"/>
      <c r="R43" s="36"/>
      <c r="S43" s="38">
        <v>2509232359</v>
      </c>
      <c r="T43" s="36"/>
      <c r="U43" s="38">
        <v>-4424551392</v>
      </c>
      <c r="W43" s="39">
        <v>0.49</v>
      </c>
    </row>
    <row r="44" spans="1:23" ht="21.75" customHeight="1" x14ac:dyDescent="0.2">
      <c r="A44" s="67" t="s">
        <v>21</v>
      </c>
      <c r="B44" s="67"/>
      <c r="D44" s="38">
        <v>0</v>
      </c>
      <c r="E44" s="36"/>
      <c r="F44" s="38">
        <v>-1684342844</v>
      </c>
      <c r="G44" s="36"/>
      <c r="H44" s="38">
        <v>-3239987</v>
      </c>
      <c r="I44" s="36"/>
      <c r="J44" s="38">
        <v>-1687582831</v>
      </c>
      <c r="K44" s="36"/>
      <c r="L44" s="39">
        <v>0.08</v>
      </c>
      <c r="M44" s="36"/>
      <c r="N44" s="38">
        <v>0</v>
      </c>
      <c r="O44" s="36"/>
      <c r="P44" s="77">
        <v>-2587490516</v>
      </c>
      <c r="Q44" s="77"/>
      <c r="R44" s="36"/>
      <c r="S44" s="38">
        <v>-383645759</v>
      </c>
      <c r="T44" s="36"/>
      <c r="U44" s="38">
        <v>-2971136275</v>
      </c>
      <c r="W44" s="39">
        <v>0.33</v>
      </c>
    </row>
    <row r="45" spans="1:23" ht="21.75" customHeight="1" x14ac:dyDescent="0.2">
      <c r="A45" s="67" t="s">
        <v>154</v>
      </c>
      <c r="B45" s="67"/>
      <c r="D45" s="38">
        <v>0</v>
      </c>
      <c r="E45" s="36"/>
      <c r="F45" s="38">
        <v>0</v>
      </c>
      <c r="G45" s="36"/>
      <c r="H45" s="38">
        <v>1015716464</v>
      </c>
      <c r="I45" s="36"/>
      <c r="J45" s="38">
        <v>1015716464</v>
      </c>
      <c r="K45" s="36"/>
      <c r="L45" s="39">
        <v>-0.05</v>
      </c>
      <c r="M45" s="36"/>
      <c r="N45" s="38">
        <v>0</v>
      </c>
      <c r="O45" s="36"/>
      <c r="P45" s="77">
        <v>0</v>
      </c>
      <c r="Q45" s="77"/>
      <c r="R45" s="36"/>
      <c r="S45" s="38">
        <v>1015716464</v>
      </c>
      <c r="T45" s="36"/>
      <c r="U45" s="38">
        <v>1015716464</v>
      </c>
      <c r="W45" s="39">
        <v>-0.11</v>
      </c>
    </row>
    <row r="46" spans="1:23" ht="21.75" customHeight="1" x14ac:dyDescent="0.2">
      <c r="A46" s="67" t="s">
        <v>62</v>
      </c>
      <c r="B46" s="67"/>
      <c r="D46" s="38">
        <v>0</v>
      </c>
      <c r="E46" s="36"/>
      <c r="F46" s="38">
        <v>-144791736</v>
      </c>
      <c r="G46" s="36"/>
      <c r="H46" s="38">
        <v>-448095822</v>
      </c>
      <c r="I46" s="36"/>
      <c r="J46" s="38">
        <v>-592887558</v>
      </c>
      <c r="K46" s="36"/>
      <c r="L46" s="39">
        <v>0.03</v>
      </c>
      <c r="M46" s="36"/>
      <c r="N46" s="38">
        <v>0</v>
      </c>
      <c r="O46" s="36"/>
      <c r="P46" s="77">
        <v>-1133572469</v>
      </c>
      <c r="Q46" s="77"/>
      <c r="R46" s="36"/>
      <c r="S46" s="38">
        <v>-564635417</v>
      </c>
      <c r="T46" s="36"/>
      <c r="U46" s="38">
        <v>-1698207886</v>
      </c>
      <c r="W46" s="39">
        <v>0.19</v>
      </c>
    </row>
    <row r="47" spans="1:23" ht="21.75" customHeight="1" x14ac:dyDescent="0.2">
      <c r="A47" s="67" t="s">
        <v>112</v>
      </c>
      <c r="B47" s="67"/>
      <c r="D47" s="38">
        <v>128807287477</v>
      </c>
      <c r="E47" s="36"/>
      <c r="F47" s="38">
        <v>-207517147408</v>
      </c>
      <c r="G47" s="36"/>
      <c r="H47" s="38">
        <v>-668281033</v>
      </c>
      <c r="I47" s="36"/>
      <c r="J47" s="38">
        <v>-79378140964</v>
      </c>
      <c r="K47" s="36"/>
      <c r="L47" s="39">
        <v>3.73</v>
      </c>
      <c r="M47" s="36"/>
      <c r="N47" s="38">
        <v>128807287477</v>
      </c>
      <c r="O47" s="36"/>
      <c r="P47" s="77">
        <v>-110948688647</v>
      </c>
      <c r="Q47" s="77"/>
      <c r="R47" s="36"/>
      <c r="S47" s="38">
        <v>4353269395</v>
      </c>
      <c r="T47" s="36"/>
      <c r="U47" s="38">
        <v>22211868225</v>
      </c>
      <c r="W47" s="39">
        <v>-2.46</v>
      </c>
    </row>
    <row r="48" spans="1:23" ht="21.75" customHeight="1" x14ac:dyDescent="0.2">
      <c r="A48" s="67" t="s">
        <v>74</v>
      </c>
      <c r="B48" s="67"/>
      <c r="D48" s="38">
        <v>0</v>
      </c>
      <c r="E48" s="36"/>
      <c r="F48" s="38">
        <v>0</v>
      </c>
      <c r="G48" s="36"/>
      <c r="H48" s="38">
        <v>43799471634</v>
      </c>
      <c r="I48" s="36"/>
      <c r="J48" s="38">
        <v>43799471634</v>
      </c>
      <c r="K48" s="36"/>
      <c r="L48" s="39">
        <v>-2.06</v>
      </c>
      <c r="M48" s="36"/>
      <c r="N48" s="38">
        <v>96444523962</v>
      </c>
      <c r="O48" s="36"/>
      <c r="P48" s="77">
        <v>0</v>
      </c>
      <c r="Q48" s="77"/>
      <c r="R48" s="36"/>
      <c r="S48" s="38">
        <v>43799471634</v>
      </c>
      <c r="T48" s="36"/>
      <c r="U48" s="38">
        <v>140243995596</v>
      </c>
      <c r="W48" s="39">
        <v>-15.5</v>
      </c>
    </row>
    <row r="49" spans="1:23" ht="21.75" customHeight="1" x14ac:dyDescent="0.2">
      <c r="A49" s="67" t="s">
        <v>130</v>
      </c>
      <c r="B49" s="67"/>
      <c r="D49" s="38">
        <v>0</v>
      </c>
      <c r="E49" s="36"/>
      <c r="F49" s="38">
        <v>-6751734102</v>
      </c>
      <c r="G49" s="36"/>
      <c r="H49" s="38">
        <v>-33047455</v>
      </c>
      <c r="I49" s="36"/>
      <c r="J49" s="38">
        <v>-6784781557</v>
      </c>
      <c r="K49" s="36"/>
      <c r="L49" s="39">
        <v>0.32</v>
      </c>
      <c r="M49" s="36"/>
      <c r="N49" s="38">
        <v>0</v>
      </c>
      <c r="O49" s="36"/>
      <c r="P49" s="77">
        <v>-5455952802</v>
      </c>
      <c r="Q49" s="77"/>
      <c r="R49" s="36"/>
      <c r="S49" s="38">
        <v>-33047455</v>
      </c>
      <c r="T49" s="36"/>
      <c r="U49" s="38">
        <v>-5489000257</v>
      </c>
      <c r="W49" s="39">
        <v>0.61</v>
      </c>
    </row>
    <row r="50" spans="1:23" ht="21.75" customHeight="1" x14ac:dyDescent="0.2">
      <c r="A50" s="67" t="s">
        <v>111</v>
      </c>
      <c r="B50" s="67"/>
      <c r="D50" s="38">
        <v>0</v>
      </c>
      <c r="E50" s="36"/>
      <c r="F50" s="38">
        <v>-6819493377</v>
      </c>
      <c r="G50" s="36"/>
      <c r="H50" s="38">
        <v>-1259024703</v>
      </c>
      <c r="I50" s="36"/>
      <c r="J50" s="38">
        <v>-8078518080</v>
      </c>
      <c r="K50" s="36"/>
      <c r="L50" s="39">
        <v>0.38</v>
      </c>
      <c r="M50" s="36"/>
      <c r="N50" s="38">
        <v>0</v>
      </c>
      <c r="O50" s="36"/>
      <c r="P50" s="77">
        <v>-11620213824</v>
      </c>
      <c r="Q50" s="77"/>
      <c r="R50" s="36"/>
      <c r="S50" s="38">
        <v>-1259024703</v>
      </c>
      <c r="T50" s="36"/>
      <c r="U50" s="38">
        <v>-12879238527</v>
      </c>
      <c r="W50" s="39">
        <v>1.42</v>
      </c>
    </row>
    <row r="51" spans="1:23" ht="21.75" customHeight="1" x14ac:dyDescent="0.2">
      <c r="A51" s="67" t="s">
        <v>88</v>
      </c>
      <c r="B51" s="67"/>
      <c r="D51" s="38">
        <v>0</v>
      </c>
      <c r="E51" s="36"/>
      <c r="F51" s="38">
        <v>-7409999888</v>
      </c>
      <c r="G51" s="36"/>
      <c r="H51" s="38">
        <v>1757326740</v>
      </c>
      <c r="I51" s="36"/>
      <c r="J51" s="38">
        <v>-5652673148</v>
      </c>
      <c r="K51" s="36"/>
      <c r="L51" s="39">
        <v>0.27</v>
      </c>
      <c r="M51" s="36"/>
      <c r="N51" s="38">
        <v>0</v>
      </c>
      <c r="O51" s="36"/>
      <c r="P51" s="77">
        <v>59976980173</v>
      </c>
      <c r="Q51" s="77"/>
      <c r="R51" s="36"/>
      <c r="S51" s="38">
        <v>6330105412</v>
      </c>
      <c r="T51" s="36"/>
      <c r="U51" s="38">
        <v>66307085585</v>
      </c>
      <c r="W51" s="39">
        <v>-7.33</v>
      </c>
    </row>
    <row r="52" spans="1:23" ht="21.75" customHeight="1" x14ac:dyDescent="0.2">
      <c r="A52" s="67" t="s">
        <v>124</v>
      </c>
      <c r="B52" s="67"/>
      <c r="D52" s="38">
        <v>0</v>
      </c>
      <c r="E52" s="36"/>
      <c r="F52" s="38">
        <v>-137292633</v>
      </c>
      <c r="G52" s="36"/>
      <c r="H52" s="38">
        <v>410456698</v>
      </c>
      <c r="I52" s="36"/>
      <c r="J52" s="38">
        <v>273164065</v>
      </c>
      <c r="K52" s="36"/>
      <c r="L52" s="39">
        <v>-0.01</v>
      </c>
      <c r="M52" s="36"/>
      <c r="N52" s="38">
        <v>70518000</v>
      </c>
      <c r="O52" s="36"/>
      <c r="P52" s="77">
        <v>602959734</v>
      </c>
      <c r="Q52" s="77"/>
      <c r="R52" s="36"/>
      <c r="S52" s="38">
        <v>566129217</v>
      </c>
      <c r="T52" s="36"/>
      <c r="U52" s="38">
        <v>1239606951</v>
      </c>
      <c r="W52" s="39">
        <v>-0.14000000000000001</v>
      </c>
    </row>
    <row r="53" spans="1:23" ht="21.75" customHeight="1" x14ac:dyDescent="0.2">
      <c r="A53" s="67" t="s">
        <v>148</v>
      </c>
      <c r="B53" s="67"/>
      <c r="D53" s="38">
        <v>0</v>
      </c>
      <c r="E53" s="36"/>
      <c r="F53" s="38">
        <v>0</v>
      </c>
      <c r="G53" s="36"/>
      <c r="H53" s="38">
        <v>5268515</v>
      </c>
      <c r="I53" s="36"/>
      <c r="J53" s="38">
        <v>5268515</v>
      </c>
      <c r="K53" s="36"/>
      <c r="L53" s="39">
        <v>0</v>
      </c>
      <c r="M53" s="36"/>
      <c r="N53" s="38">
        <v>0</v>
      </c>
      <c r="O53" s="36"/>
      <c r="P53" s="77">
        <v>0</v>
      </c>
      <c r="Q53" s="77"/>
      <c r="R53" s="36"/>
      <c r="S53" s="38">
        <v>5268515</v>
      </c>
      <c r="T53" s="36"/>
      <c r="U53" s="38">
        <v>5268515</v>
      </c>
      <c r="W53" s="39">
        <v>0</v>
      </c>
    </row>
    <row r="54" spans="1:23" ht="21.75" customHeight="1" x14ac:dyDescent="0.2">
      <c r="A54" s="67" t="s">
        <v>54</v>
      </c>
      <c r="B54" s="67"/>
      <c r="D54" s="38">
        <v>0</v>
      </c>
      <c r="E54" s="36"/>
      <c r="F54" s="38">
        <v>-34780761607</v>
      </c>
      <c r="G54" s="36"/>
      <c r="H54" s="38">
        <v>-148195384</v>
      </c>
      <c r="I54" s="36"/>
      <c r="J54" s="38">
        <v>-34928956991</v>
      </c>
      <c r="K54" s="36"/>
      <c r="L54" s="39">
        <v>1.64</v>
      </c>
      <c r="M54" s="36"/>
      <c r="N54" s="38">
        <v>0</v>
      </c>
      <c r="O54" s="36"/>
      <c r="P54" s="77">
        <v>-11482145127</v>
      </c>
      <c r="Q54" s="77"/>
      <c r="R54" s="36"/>
      <c r="S54" s="38">
        <v>2284581696</v>
      </c>
      <c r="T54" s="36"/>
      <c r="U54" s="38">
        <v>-9197563431</v>
      </c>
      <c r="W54" s="39">
        <v>1.02</v>
      </c>
    </row>
    <row r="55" spans="1:23" ht="21.75" customHeight="1" x14ac:dyDescent="0.2">
      <c r="A55" s="67" t="s">
        <v>117</v>
      </c>
      <c r="B55" s="67"/>
      <c r="D55" s="38">
        <v>0</v>
      </c>
      <c r="E55" s="36"/>
      <c r="F55" s="38">
        <v>9148205162</v>
      </c>
      <c r="G55" s="36"/>
      <c r="H55" s="38">
        <v>584802575</v>
      </c>
      <c r="I55" s="36"/>
      <c r="J55" s="38">
        <v>9733007737</v>
      </c>
      <c r="K55" s="36"/>
      <c r="L55" s="39">
        <v>-0.46</v>
      </c>
      <c r="M55" s="36"/>
      <c r="N55" s="38">
        <v>0</v>
      </c>
      <c r="O55" s="36"/>
      <c r="P55" s="77">
        <v>15714088669</v>
      </c>
      <c r="Q55" s="77"/>
      <c r="R55" s="36"/>
      <c r="S55" s="38">
        <v>792130923</v>
      </c>
      <c r="T55" s="36"/>
      <c r="U55" s="38">
        <v>16506219592</v>
      </c>
      <c r="W55" s="39">
        <v>-1.82</v>
      </c>
    </row>
    <row r="56" spans="1:23" ht="21.75" customHeight="1" x14ac:dyDescent="0.2">
      <c r="A56" s="67" t="s">
        <v>79</v>
      </c>
      <c r="B56" s="67"/>
      <c r="D56" s="38">
        <v>0</v>
      </c>
      <c r="E56" s="36"/>
      <c r="F56" s="38">
        <v>0</v>
      </c>
      <c r="G56" s="36"/>
      <c r="H56" s="38">
        <v>-3106913690</v>
      </c>
      <c r="I56" s="36"/>
      <c r="J56" s="38">
        <v>-3106913690</v>
      </c>
      <c r="K56" s="36"/>
      <c r="L56" s="39">
        <v>0.15</v>
      </c>
      <c r="M56" s="36"/>
      <c r="N56" s="38">
        <v>3300000000</v>
      </c>
      <c r="O56" s="36"/>
      <c r="P56" s="77">
        <v>0</v>
      </c>
      <c r="Q56" s="77"/>
      <c r="R56" s="36"/>
      <c r="S56" s="38">
        <v>-3837145649</v>
      </c>
      <c r="T56" s="36"/>
      <c r="U56" s="38">
        <v>-537145649</v>
      </c>
      <c r="W56" s="39">
        <v>0.06</v>
      </c>
    </row>
    <row r="57" spans="1:23" ht="21.75" customHeight="1" x14ac:dyDescent="0.2">
      <c r="A57" s="67" t="s">
        <v>129</v>
      </c>
      <c r="B57" s="67"/>
      <c r="D57" s="38">
        <v>0</v>
      </c>
      <c r="E57" s="36"/>
      <c r="F57" s="38">
        <v>6547618775</v>
      </c>
      <c r="G57" s="36"/>
      <c r="H57" s="38">
        <v>23385169</v>
      </c>
      <c r="I57" s="36"/>
      <c r="J57" s="38">
        <v>6571003944</v>
      </c>
      <c r="K57" s="36"/>
      <c r="L57" s="39">
        <v>-0.31</v>
      </c>
      <c r="M57" s="36"/>
      <c r="N57" s="38">
        <v>2155839180</v>
      </c>
      <c r="O57" s="36"/>
      <c r="P57" s="77">
        <v>6473039781</v>
      </c>
      <c r="Q57" s="77"/>
      <c r="R57" s="36"/>
      <c r="S57" s="38">
        <v>23385169</v>
      </c>
      <c r="T57" s="36"/>
      <c r="U57" s="38">
        <v>8652264130</v>
      </c>
      <c r="W57" s="39">
        <v>-0.96</v>
      </c>
    </row>
    <row r="58" spans="1:23" ht="21.75" customHeight="1" x14ac:dyDescent="0.2">
      <c r="A58" s="67" t="s">
        <v>82</v>
      </c>
      <c r="B58" s="67"/>
      <c r="D58" s="38">
        <v>0</v>
      </c>
      <c r="E58" s="36"/>
      <c r="F58" s="38">
        <v>-831882998</v>
      </c>
      <c r="G58" s="36"/>
      <c r="H58" s="38">
        <v>-452928512</v>
      </c>
      <c r="I58" s="36"/>
      <c r="J58" s="38">
        <v>-1284811510</v>
      </c>
      <c r="K58" s="36"/>
      <c r="L58" s="39">
        <v>0.06</v>
      </c>
      <c r="M58" s="36"/>
      <c r="N58" s="38">
        <v>26035000000</v>
      </c>
      <c r="O58" s="36"/>
      <c r="P58" s="77">
        <v>-1016890908</v>
      </c>
      <c r="Q58" s="77"/>
      <c r="R58" s="36"/>
      <c r="S58" s="38">
        <v>-6956590731</v>
      </c>
      <c r="T58" s="36"/>
      <c r="U58" s="38">
        <v>18061518361</v>
      </c>
      <c r="W58" s="39">
        <v>-2</v>
      </c>
    </row>
    <row r="59" spans="1:23" ht="21.75" customHeight="1" x14ac:dyDescent="0.2">
      <c r="A59" s="67" t="s">
        <v>134</v>
      </c>
      <c r="B59" s="67"/>
      <c r="D59" s="38">
        <v>0</v>
      </c>
      <c r="E59" s="36"/>
      <c r="F59" s="38">
        <v>-1155935243</v>
      </c>
      <c r="G59" s="36"/>
      <c r="H59" s="38">
        <v>128860975</v>
      </c>
      <c r="I59" s="36"/>
      <c r="J59" s="38">
        <v>-1027074268</v>
      </c>
      <c r="K59" s="36"/>
      <c r="L59" s="39">
        <v>0.05</v>
      </c>
      <c r="M59" s="36"/>
      <c r="N59" s="38">
        <v>0</v>
      </c>
      <c r="O59" s="36"/>
      <c r="P59" s="77">
        <v>-1155935243</v>
      </c>
      <c r="Q59" s="77"/>
      <c r="R59" s="36"/>
      <c r="S59" s="38">
        <v>128860975</v>
      </c>
      <c r="T59" s="36"/>
      <c r="U59" s="38">
        <v>-1027074268</v>
      </c>
      <c r="W59" s="39">
        <v>0.11</v>
      </c>
    </row>
    <row r="60" spans="1:23" ht="21.75" customHeight="1" x14ac:dyDescent="0.2">
      <c r="A60" s="67" t="s">
        <v>65</v>
      </c>
      <c r="B60" s="67"/>
      <c r="D60" s="38">
        <v>0</v>
      </c>
      <c r="E60" s="36"/>
      <c r="F60" s="38">
        <v>96701429</v>
      </c>
      <c r="G60" s="36"/>
      <c r="H60" s="38">
        <v>-701007612</v>
      </c>
      <c r="I60" s="36"/>
      <c r="J60" s="38">
        <v>-604306183</v>
      </c>
      <c r="K60" s="36"/>
      <c r="L60" s="39">
        <v>0.03</v>
      </c>
      <c r="M60" s="36"/>
      <c r="N60" s="38">
        <v>5065500000</v>
      </c>
      <c r="O60" s="36"/>
      <c r="P60" s="77">
        <v>-790766210</v>
      </c>
      <c r="Q60" s="77"/>
      <c r="R60" s="36"/>
      <c r="S60" s="38">
        <v>-1096478811</v>
      </c>
      <c r="T60" s="36"/>
      <c r="U60" s="38">
        <v>3178254979</v>
      </c>
      <c r="W60" s="39">
        <v>-0.35</v>
      </c>
    </row>
    <row r="61" spans="1:23" ht="21.75" customHeight="1" x14ac:dyDescent="0.2">
      <c r="A61" s="67" t="s">
        <v>127</v>
      </c>
      <c r="B61" s="67"/>
      <c r="D61" s="38">
        <v>0</v>
      </c>
      <c r="E61" s="36"/>
      <c r="F61" s="38">
        <v>-20231300987</v>
      </c>
      <c r="G61" s="36"/>
      <c r="H61" s="38">
        <v>5351120248</v>
      </c>
      <c r="I61" s="36"/>
      <c r="J61" s="38">
        <v>-14880180739</v>
      </c>
      <c r="K61" s="36"/>
      <c r="L61" s="39">
        <v>0.7</v>
      </c>
      <c r="M61" s="36"/>
      <c r="N61" s="38">
        <v>0</v>
      </c>
      <c r="O61" s="36"/>
      <c r="P61" s="77">
        <v>-1251730131</v>
      </c>
      <c r="Q61" s="77"/>
      <c r="R61" s="36"/>
      <c r="S61" s="38">
        <v>5458230541</v>
      </c>
      <c r="T61" s="36"/>
      <c r="U61" s="38">
        <v>4206500410</v>
      </c>
      <c r="W61" s="39">
        <v>-0.47</v>
      </c>
    </row>
    <row r="62" spans="1:23" ht="21.75" customHeight="1" x14ac:dyDescent="0.2">
      <c r="A62" s="67" t="s">
        <v>114</v>
      </c>
      <c r="B62" s="67"/>
      <c r="D62" s="38">
        <v>0</v>
      </c>
      <c r="E62" s="36"/>
      <c r="F62" s="38">
        <v>-52912215845</v>
      </c>
      <c r="G62" s="36"/>
      <c r="H62" s="38">
        <v>82123893</v>
      </c>
      <c r="I62" s="36"/>
      <c r="J62" s="38">
        <v>-52830091952</v>
      </c>
      <c r="K62" s="36"/>
      <c r="L62" s="39">
        <v>2.48</v>
      </c>
      <c r="M62" s="36"/>
      <c r="N62" s="38">
        <v>0</v>
      </c>
      <c r="O62" s="36"/>
      <c r="P62" s="77">
        <v>14234112715</v>
      </c>
      <c r="Q62" s="77"/>
      <c r="R62" s="36"/>
      <c r="S62" s="38">
        <v>39967114099</v>
      </c>
      <c r="T62" s="36"/>
      <c r="U62" s="38">
        <v>54201226814</v>
      </c>
      <c r="W62" s="39">
        <v>-5.99</v>
      </c>
    </row>
    <row r="63" spans="1:23" ht="21.75" customHeight="1" x14ac:dyDescent="0.2">
      <c r="A63" s="67" t="s">
        <v>91</v>
      </c>
      <c r="B63" s="67"/>
      <c r="D63" s="38">
        <v>0</v>
      </c>
      <c r="E63" s="36"/>
      <c r="F63" s="38">
        <v>85627010</v>
      </c>
      <c r="G63" s="36"/>
      <c r="H63" s="38">
        <v>-1190997222</v>
      </c>
      <c r="I63" s="36"/>
      <c r="J63" s="38">
        <v>-1105370212</v>
      </c>
      <c r="K63" s="36"/>
      <c r="L63" s="39">
        <v>0.05</v>
      </c>
      <c r="M63" s="36"/>
      <c r="N63" s="38">
        <v>13302237504</v>
      </c>
      <c r="O63" s="36"/>
      <c r="P63" s="77">
        <v>-3460167720</v>
      </c>
      <c r="Q63" s="77"/>
      <c r="R63" s="36"/>
      <c r="S63" s="38">
        <v>-3358653092</v>
      </c>
      <c r="T63" s="36"/>
      <c r="U63" s="38">
        <v>6483416692</v>
      </c>
      <c r="W63" s="39">
        <v>-0.72</v>
      </c>
    </row>
    <row r="64" spans="1:23" ht="21.75" customHeight="1" x14ac:dyDescent="0.2">
      <c r="A64" s="67" t="s">
        <v>66</v>
      </c>
      <c r="B64" s="67"/>
      <c r="D64" s="38">
        <v>0</v>
      </c>
      <c r="E64" s="36"/>
      <c r="F64" s="38">
        <v>-7875014977</v>
      </c>
      <c r="G64" s="36"/>
      <c r="H64" s="38">
        <v>-1041593859</v>
      </c>
      <c r="I64" s="36"/>
      <c r="J64" s="38">
        <v>-8916608836</v>
      </c>
      <c r="K64" s="36"/>
      <c r="L64" s="39">
        <v>0.42</v>
      </c>
      <c r="M64" s="36"/>
      <c r="N64" s="38">
        <v>0</v>
      </c>
      <c r="O64" s="36"/>
      <c r="P64" s="77">
        <v>-3589905093</v>
      </c>
      <c r="Q64" s="77"/>
      <c r="R64" s="36"/>
      <c r="S64" s="38">
        <v>434675579</v>
      </c>
      <c r="T64" s="36"/>
      <c r="U64" s="38">
        <v>-3155229514</v>
      </c>
      <c r="W64" s="39">
        <v>0.35</v>
      </c>
    </row>
    <row r="65" spans="1:23" ht="21.75" customHeight="1" x14ac:dyDescent="0.2">
      <c r="A65" s="67" t="s">
        <v>40</v>
      </c>
      <c r="B65" s="67"/>
      <c r="D65" s="38">
        <v>0</v>
      </c>
      <c r="E65" s="36"/>
      <c r="F65" s="38">
        <v>-82683624839</v>
      </c>
      <c r="G65" s="36"/>
      <c r="H65" s="38">
        <v>-179977699377</v>
      </c>
      <c r="I65" s="36"/>
      <c r="J65" s="38">
        <v>-262661324216</v>
      </c>
      <c r="K65" s="36"/>
      <c r="L65" s="39">
        <v>12.33</v>
      </c>
      <c r="M65" s="36"/>
      <c r="N65" s="38">
        <v>146177960000</v>
      </c>
      <c r="O65" s="36"/>
      <c r="P65" s="77">
        <v>-394076038865</v>
      </c>
      <c r="Q65" s="77"/>
      <c r="R65" s="36"/>
      <c r="S65" s="38">
        <v>-182049790766</v>
      </c>
      <c r="T65" s="36"/>
      <c r="U65" s="38">
        <v>-429947869631</v>
      </c>
      <c r="W65" s="39">
        <v>47.53</v>
      </c>
    </row>
    <row r="66" spans="1:23" ht="21.75" customHeight="1" x14ac:dyDescent="0.2">
      <c r="A66" s="67" t="s">
        <v>83</v>
      </c>
      <c r="B66" s="67"/>
      <c r="D66" s="38">
        <v>0</v>
      </c>
      <c r="E66" s="36"/>
      <c r="F66" s="38">
        <v>-21537739623</v>
      </c>
      <c r="G66" s="36"/>
      <c r="H66" s="38">
        <v>258215089</v>
      </c>
      <c r="I66" s="36"/>
      <c r="J66" s="38">
        <v>-21279524534</v>
      </c>
      <c r="K66" s="36"/>
      <c r="L66" s="39">
        <v>1</v>
      </c>
      <c r="M66" s="36"/>
      <c r="N66" s="38">
        <v>14579957912</v>
      </c>
      <c r="O66" s="36"/>
      <c r="P66" s="77">
        <v>-20376703249</v>
      </c>
      <c r="Q66" s="77"/>
      <c r="R66" s="36"/>
      <c r="S66" s="38">
        <v>229910302</v>
      </c>
      <c r="T66" s="36"/>
      <c r="U66" s="38">
        <v>-5566835035</v>
      </c>
      <c r="W66" s="39">
        <v>0.62</v>
      </c>
    </row>
    <row r="67" spans="1:23" ht="21.75" customHeight="1" x14ac:dyDescent="0.2">
      <c r="A67" s="67" t="s">
        <v>106</v>
      </c>
      <c r="B67" s="67"/>
      <c r="D67" s="38">
        <v>0</v>
      </c>
      <c r="E67" s="36"/>
      <c r="F67" s="38">
        <v>-192927963936</v>
      </c>
      <c r="G67" s="36"/>
      <c r="H67" s="38">
        <v>-1522644431</v>
      </c>
      <c r="I67" s="36"/>
      <c r="J67" s="38">
        <v>-194450608367</v>
      </c>
      <c r="K67" s="36"/>
      <c r="L67" s="39">
        <v>9.1300000000000008</v>
      </c>
      <c r="M67" s="36"/>
      <c r="N67" s="38">
        <v>177465400000</v>
      </c>
      <c r="O67" s="36"/>
      <c r="P67" s="77">
        <v>-502564307948</v>
      </c>
      <c r="Q67" s="77"/>
      <c r="R67" s="36"/>
      <c r="S67" s="38">
        <v>-10771490076</v>
      </c>
      <c r="T67" s="36"/>
      <c r="U67" s="38">
        <v>-335870398024</v>
      </c>
      <c r="W67" s="39">
        <v>37.130000000000003</v>
      </c>
    </row>
    <row r="68" spans="1:23" ht="21.75" customHeight="1" x14ac:dyDescent="0.2">
      <c r="A68" s="67" t="s">
        <v>69</v>
      </c>
      <c r="B68" s="67"/>
      <c r="D68" s="38">
        <v>0</v>
      </c>
      <c r="E68" s="36"/>
      <c r="F68" s="38">
        <v>-76152895580</v>
      </c>
      <c r="G68" s="36"/>
      <c r="H68" s="38">
        <v>-629139078</v>
      </c>
      <c r="I68" s="36"/>
      <c r="J68" s="38">
        <v>-76782034658</v>
      </c>
      <c r="K68" s="36"/>
      <c r="L68" s="39">
        <v>3.6</v>
      </c>
      <c r="M68" s="36"/>
      <c r="N68" s="38">
        <v>119000000000</v>
      </c>
      <c r="O68" s="36"/>
      <c r="P68" s="77">
        <v>-159371363706</v>
      </c>
      <c r="Q68" s="77"/>
      <c r="R68" s="36"/>
      <c r="S68" s="38">
        <v>199432103</v>
      </c>
      <c r="T68" s="36"/>
      <c r="U68" s="38">
        <v>-40171931603</v>
      </c>
      <c r="W68" s="39">
        <v>4.4400000000000004</v>
      </c>
    </row>
    <row r="69" spans="1:23" ht="21.75" customHeight="1" x14ac:dyDescent="0.2">
      <c r="A69" s="67" t="s">
        <v>95</v>
      </c>
      <c r="B69" s="67"/>
      <c r="D69" s="38">
        <v>0</v>
      </c>
      <c r="E69" s="36"/>
      <c r="F69" s="38">
        <v>-15736644984</v>
      </c>
      <c r="G69" s="36"/>
      <c r="H69" s="38">
        <v>3316645387</v>
      </c>
      <c r="I69" s="36"/>
      <c r="J69" s="38">
        <v>-12419999597</v>
      </c>
      <c r="K69" s="36"/>
      <c r="L69" s="39">
        <v>0.57999999999999996</v>
      </c>
      <c r="M69" s="36"/>
      <c r="N69" s="38">
        <v>0</v>
      </c>
      <c r="O69" s="36"/>
      <c r="P69" s="77">
        <v>1390684323</v>
      </c>
      <c r="Q69" s="77"/>
      <c r="R69" s="36"/>
      <c r="S69" s="38">
        <v>3853086246</v>
      </c>
      <c r="T69" s="36"/>
      <c r="U69" s="38">
        <v>5243770569</v>
      </c>
      <c r="W69" s="39">
        <v>-0.57999999999999996</v>
      </c>
    </row>
    <row r="70" spans="1:23" ht="21.75" customHeight="1" x14ac:dyDescent="0.2">
      <c r="A70" s="67" t="s">
        <v>30</v>
      </c>
      <c r="B70" s="67"/>
      <c r="D70" s="38">
        <v>0</v>
      </c>
      <c r="E70" s="36"/>
      <c r="F70" s="38">
        <v>22957601004</v>
      </c>
      <c r="G70" s="36"/>
      <c r="H70" s="38">
        <v>6689990752</v>
      </c>
      <c r="I70" s="36"/>
      <c r="J70" s="38">
        <v>29647591756</v>
      </c>
      <c r="K70" s="36"/>
      <c r="L70" s="39">
        <v>-1.39</v>
      </c>
      <c r="M70" s="36"/>
      <c r="N70" s="38">
        <v>0</v>
      </c>
      <c r="O70" s="36"/>
      <c r="P70" s="77">
        <v>28631935004</v>
      </c>
      <c r="Q70" s="77"/>
      <c r="R70" s="36"/>
      <c r="S70" s="38">
        <v>6689990752</v>
      </c>
      <c r="T70" s="36"/>
      <c r="U70" s="38">
        <v>35321925756</v>
      </c>
      <c r="W70" s="39">
        <v>-3.9</v>
      </c>
    </row>
    <row r="71" spans="1:23" ht="21.75" customHeight="1" x14ac:dyDescent="0.2">
      <c r="A71" s="67" t="s">
        <v>84</v>
      </c>
      <c r="B71" s="67"/>
      <c r="D71" s="38">
        <v>0</v>
      </c>
      <c r="E71" s="36"/>
      <c r="F71" s="38">
        <v>-5734987327</v>
      </c>
      <c r="G71" s="36"/>
      <c r="H71" s="38">
        <v>349355495</v>
      </c>
      <c r="I71" s="36"/>
      <c r="J71" s="38">
        <v>-5385631832</v>
      </c>
      <c r="K71" s="36"/>
      <c r="L71" s="39">
        <v>0.25</v>
      </c>
      <c r="M71" s="36"/>
      <c r="N71" s="38">
        <v>0</v>
      </c>
      <c r="O71" s="36"/>
      <c r="P71" s="77">
        <v>-4334152446</v>
      </c>
      <c r="Q71" s="77"/>
      <c r="R71" s="36"/>
      <c r="S71" s="38">
        <v>615683351</v>
      </c>
      <c r="T71" s="36"/>
      <c r="U71" s="38">
        <v>-3718469095</v>
      </c>
      <c r="W71" s="39">
        <v>0.41</v>
      </c>
    </row>
    <row r="72" spans="1:23" ht="21.75" customHeight="1" x14ac:dyDescent="0.2">
      <c r="A72" s="67" t="s">
        <v>41</v>
      </c>
      <c r="B72" s="67"/>
      <c r="D72" s="38">
        <v>0</v>
      </c>
      <c r="E72" s="36"/>
      <c r="F72" s="38">
        <v>0</v>
      </c>
      <c r="G72" s="36"/>
      <c r="H72" s="38">
        <v>-129709978926</v>
      </c>
      <c r="I72" s="36"/>
      <c r="J72" s="38">
        <v>-129709978926</v>
      </c>
      <c r="K72" s="36"/>
      <c r="L72" s="39">
        <v>6.09</v>
      </c>
      <c r="M72" s="36"/>
      <c r="N72" s="38">
        <v>87304054054</v>
      </c>
      <c r="O72" s="36"/>
      <c r="P72" s="77">
        <v>0</v>
      </c>
      <c r="Q72" s="77"/>
      <c r="R72" s="36"/>
      <c r="S72" s="38">
        <v>-130547546228</v>
      </c>
      <c r="T72" s="36"/>
      <c r="U72" s="38">
        <v>-43243492174</v>
      </c>
      <c r="W72" s="39">
        <v>4.78</v>
      </c>
    </row>
    <row r="73" spans="1:23" ht="21.75" customHeight="1" x14ac:dyDescent="0.2">
      <c r="A73" s="67" t="s">
        <v>140</v>
      </c>
      <c r="B73" s="67"/>
      <c r="D73" s="38">
        <v>0</v>
      </c>
      <c r="E73" s="36"/>
      <c r="F73" s="38">
        <v>0</v>
      </c>
      <c r="G73" s="36"/>
      <c r="H73" s="38">
        <v>-1315284316</v>
      </c>
      <c r="I73" s="36"/>
      <c r="J73" s="38">
        <v>-1315284316</v>
      </c>
      <c r="K73" s="36"/>
      <c r="L73" s="39">
        <v>0.06</v>
      </c>
      <c r="M73" s="36"/>
      <c r="N73" s="38">
        <v>0</v>
      </c>
      <c r="O73" s="36"/>
      <c r="P73" s="77">
        <v>0</v>
      </c>
      <c r="Q73" s="77"/>
      <c r="R73" s="36"/>
      <c r="S73" s="38">
        <v>-1315284316</v>
      </c>
      <c r="T73" s="36"/>
      <c r="U73" s="38">
        <v>-1315284316</v>
      </c>
      <c r="W73" s="39">
        <v>0.15</v>
      </c>
    </row>
    <row r="74" spans="1:23" ht="21.75" customHeight="1" x14ac:dyDescent="0.2">
      <c r="A74" s="67" t="s">
        <v>53</v>
      </c>
      <c r="B74" s="67"/>
      <c r="D74" s="38">
        <v>0</v>
      </c>
      <c r="E74" s="36"/>
      <c r="F74" s="38">
        <v>-9956685549</v>
      </c>
      <c r="G74" s="36"/>
      <c r="H74" s="38">
        <v>10395879808</v>
      </c>
      <c r="I74" s="36"/>
      <c r="J74" s="38">
        <v>439194259</v>
      </c>
      <c r="K74" s="36"/>
      <c r="L74" s="39">
        <v>-0.02</v>
      </c>
      <c r="M74" s="36"/>
      <c r="N74" s="38">
        <v>0</v>
      </c>
      <c r="O74" s="36"/>
      <c r="P74" s="77">
        <v>528899832</v>
      </c>
      <c r="Q74" s="77"/>
      <c r="R74" s="36"/>
      <c r="S74" s="38">
        <v>10414737340</v>
      </c>
      <c r="T74" s="36"/>
      <c r="U74" s="38">
        <v>10943637172</v>
      </c>
      <c r="W74" s="39">
        <v>-1.21</v>
      </c>
    </row>
    <row r="75" spans="1:23" ht="21.75" customHeight="1" x14ac:dyDescent="0.2">
      <c r="A75" s="67" t="s">
        <v>155</v>
      </c>
      <c r="B75" s="67"/>
      <c r="D75" s="38">
        <v>0</v>
      </c>
      <c r="E75" s="36"/>
      <c r="F75" s="38">
        <v>-3656968085</v>
      </c>
      <c r="G75" s="36"/>
      <c r="H75" s="38">
        <v>141092</v>
      </c>
      <c r="I75" s="36"/>
      <c r="J75" s="38">
        <v>-3656826993</v>
      </c>
      <c r="K75" s="36"/>
      <c r="L75" s="39">
        <v>0.17</v>
      </c>
      <c r="M75" s="36"/>
      <c r="N75" s="38">
        <v>0</v>
      </c>
      <c r="O75" s="36"/>
      <c r="P75" s="77">
        <v>-3656968085</v>
      </c>
      <c r="Q75" s="77"/>
      <c r="R75" s="36"/>
      <c r="S75" s="38">
        <v>141092</v>
      </c>
      <c r="T75" s="36"/>
      <c r="U75" s="38">
        <v>-3656826993</v>
      </c>
      <c r="W75" s="39">
        <v>0.4</v>
      </c>
    </row>
    <row r="76" spans="1:23" ht="21.75" customHeight="1" x14ac:dyDescent="0.2">
      <c r="A76" s="67" t="s">
        <v>116</v>
      </c>
      <c r="B76" s="67"/>
      <c r="D76" s="38">
        <v>0</v>
      </c>
      <c r="E76" s="36"/>
      <c r="F76" s="38">
        <v>0</v>
      </c>
      <c r="G76" s="36"/>
      <c r="H76" s="38">
        <v>8981996082</v>
      </c>
      <c r="I76" s="36"/>
      <c r="J76" s="38">
        <v>8981996082</v>
      </c>
      <c r="K76" s="36"/>
      <c r="L76" s="39">
        <v>-0.42</v>
      </c>
      <c r="M76" s="36"/>
      <c r="N76" s="38">
        <v>4922829904</v>
      </c>
      <c r="O76" s="36"/>
      <c r="P76" s="77">
        <v>0</v>
      </c>
      <c r="Q76" s="77"/>
      <c r="R76" s="36"/>
      <c r="S76" s="38">
        <v>9946243365</v>
      </c>
      <c r="T76" s="36"/>
      <c r="U76" s="38">
        <v>14869073269</v>
      </c>
      <c r="W76" s="39">
        <v>-1.64</v>
      </c>
    </row>
    <row r="77" spans="1:23" ht="21.75" customHeight="1" x14ac:dyDescent="0.2">
      <c r="A77" s="67" t="s">
        <v>141</v>
      </c>
      <c r="B77" s="67"/>
      <c r="D77" s="38">
        <v>0</v>
      </c>
      <c r="E77" s="36"/>
      <c r="F77" s="38">
        <v>0</v>
      </c>
      <c r="G77" s="36"/>
      <c r="H77" s="38">
        <v>13890319</v>
      </c>
      <c r="I77" s="36"/>
      <c r="J77" s="38">
        <v>13890319</v>
      </c>
      <c r="K77" s="36"/>
      <c r="L77" s="39">
        <v>0</v>
      </c>
      <c r="M77" s="36"/>
      <c r="N77" s="38">
        <v>0</v>
      </c>
      <c r="O77" s="36"/>
      <c r="P77" s="77">
        <v>0</v>
      </c>
      <c r="Q77" s="77"/>
      <c r="R77" s="36"/>
      <c r="S77" s="38">
        <v>13890319</v>
      </c>
      <c r="T77" s="36"/>
      <c r="U77" s="38">
        <v>13890319</v>
      </c>
      <c r="W77" s="39">
        <v>0</v>
      </c>
    </row>
    <row r="78" spans="1:23" ht="21.75" customHeight="1" x14ac:dyDescent="0.2">
      <c r="A78" s="67" t="s">
        <v>31</v>
      </c>
      <c r="B78" s="67"/>
      <c r="D78" s="38">
        <v>0</v>
      </c>
      <c r="E78" s="36"/>
      <c r="F78" s="38">
        <v>-3984432408</v>
      </c>
      <c r="G78" s="36"/>
      <c r="H78" s="38">
        <v>54661327</v>
      </c>
      <c r="I78" s="36"/>
      <c r="J78" s="38">
        <v>-3929771081</v>
      </c>
      <c r="K78" s="36"/>
      <c r="L78" s="39">
        <v>0.18</v>
      </c>
      <c r="M78" s="36"/>
      <c r="N78" s="38">
        <v>5721773760</v>
      </c>
      <c r="O78" s="36"/>
      <c r="P78" s="77">
        <v>-2600339125</v>
      </c>
      <c r="Q78" s="77"/>
      <c r="R78" s="36"/>
      <c r="S78" s="38">
        <v>-183226336</v>
      </c>
      <c r="T78" s="36"/>
      <c r="U78" s="38">
        <v>2938208299</v>
      </c>
      <c r="W78" s="39">
        <v>-0.32</v>
      </c>
    </row>
    <row r="79" spans="1:23" ht="21.75" customHeight="1" x14ac:dyDescent="0.2">
      <c r="A79" s="67" t="s">
        <v>64</v>
      </c>
      <c r="B79" s="67"/>
      <c r="D79" s="38">
        <v>0</v>
      </c>
      <c r="E79" s="36"/>
      <c r="F79" s="38">
        <v>0</v>
      </c>
      <c r="G79" s="36"/>
      <c r="H79" s="38">
        <v>1922170351</v>
      </c>
      <c r="I79" s="36"/>
      <c r="J79" s="38">
        <v>1922170351</v>
      </c>
      <c r="K79" s="36"/>
      <c r="L79" s="39">
        <v>-0.09</v>
      </c>
      <c r="M79" s="36"/>
      <c r="N79" s="38">
        <v>0</v>
      </c>
      <c r="O79" s="36"/>
      <c r="P79" s="77">
        <v>0</v>
      </c>
      <c r="Q79" s="77"/>
      <c r="R79" s="36"/>
      <c r="S79" s="38">
        <v>2205204230</v>
      </c>
      <c r="T79" s="36"/>
      <c r="U79" s="38">
        <v>2205204230</v>
      </c>
      <c r="W79" s="39">
        <v>-0.24</v>
      </c>
    </row>
    <row r="80" spans="1:23" ht="21.75" customHeight="1" x14ac:dyDescent="0.2">
      <c r="A80" s="67" t="s">
        <v>126</v>
      </c>
      <c r="B80" s="67"/>
      <c r="D80" s="38">
        <v>0</v>
      </c>
      <c r="E80" s="36"/>
      <c r="F80" s="38">
        <v>0</v>
      </c>
      <c r="G80" s="36"/>
      <c r="H80" s="38">
        <v>-298044759</v>
      </c>
      <c r="I80" s="36"/>
      <c r="J80" s="38">
        <v>-298044759</v>
      </c>
      <c r="K80" s="36"/>
      <c r="L80" s="39">
        <v>0.01</v>
      </c>
      <c r="M80" s="36"/>
      <c r="N80" s="38">
        <v>0</v>
      </c>
      <c r="O80" s="36"/>
      <c r="P80" s="77">
        <v>0</v>
      </c>
      <c r="Q80" s="77"/>
      <c r="R80" s="36"/>
      <c r="S80" s="38">
        <v>-298044759</v>
      </c>
      <c r="T80" s="36"/>
      <c r="U80" s="38">
        <v>-298044759</v>
      </c>
      <c r="W80" s="39">
        <v>0.03</v>
      </c>
    </row>
    <row r="81" spans="1:23" ht="21.75" customHeight="1" x14ac:dyDescent="0.2">
      <c r="A81" s="67" t="s">
        <v>67</v>
      </c>
      <c r="B81" s="67"/>
      <c r="D81" s="38">
        <v>0</v>
      </c>
      <c r="E81" s="36"/>
      <c r="F81" s="38">
        <v>-11801684548</v>
      </c>
      <c r="G81" s="36"/>
      <c r="H81" s="38">
        <v>-8456985826</v>
      </c>
      <c r="I81" s="36"/>
      <c r="J81" s="38">
        <v>-20258670374</v>
      </c>
      <c r="K81" s="36"/>
      <c r="L81" s="39">
        <v>0.95</v>
      </c>
      <c r="M81" s="36"/>
      <c r="N81" s="38">
        <v>0</v>
      </c>
      <c r="O81" s="36"/>
      <c r="P81" s="77">
        <v>-13666349108</v>
      </c>
      <c r="Q81" s="77"/>
      <c r="R81" s="36"/>
      <c r="S81" s="38">
        <v>-8456985826</v>
      </c>
      <c r="T81" s="36"/>
      <c r="U81" s="38">
        <v>-22123334934</v>
      </c>
      <c r="W81" s="39">
        <v>2.4500000000000002</v>
      </c>
    </row>
    <row r="82" spans="1:23" ht="21.75" customHeight="1" x14ac:dyDescent="0.2">
      <c r="A82" s="67" t="s">
        <v>150</v>
      </c>
      <c r="B82" s="67"/>
      <c r="D82" s="38">
        <v>0</v>
      </c>
      <c r="E82" s="36"/>
      <c r="F82" s="38">
        <v>0</v>
      </c>
      <c r="G82" s="36"/>
      <c r="H82" s="38">
        <v>137131301</v>
      </c>
      <c r="I82" s="36"/>
      <c r="J82" s="38">
        <v>137131301</v>
      </c>
      <c r="K82" s="36"/>
      <c r="L82" s="39">
        <v>-0.01</v>
      </c>
      <c r="M82" s="36"/>
      <c r="N82" s="38">
        <v>0</v>
      </c>
      <c r="O82" s="36"/>
      <c r="P82" s="77">
        <v>0</v>
      </c>
      <c r="Q82" s="77"/>
      <c r="R82" s="36"/>
      <c r="S82" s="38">
        <v>137131301</v>
      </c>
      <c r="T82" s="36"/>
      <c r="U82" s="38">
        <v>137131301</v>
      </c>
      <c r="W82" s="39">
        <v>-0.02</v>
      </c>
    </row>
    <row r="83" spans="1:23" ht="21.75" customHeight="1" x14ac:dyDescent="0.2">
      <c r="A83" s="67" t="s">
        <v>48</v>
      </c>
      <c r="B83" s="67"/>
      <c r="D83" s="38">
        <v>0</v>
      </c>
      <c r="E83" s="36"/>
      <c r="F83" s="38">
        <v>-49635836819</v>
      </c>
      <c r="G83" s="36"/>
      <c r="H83" s="38">
        <v>1669211558</v>
      </c>
      <c r="I83" s="36"/>
      <c r="J83" s="38">
        <v>-47966625261</v>
      </c>
      <c r="K83" s="36"/>
      <c r="L83" s="39">
        <v>2.25</v>
      </c>
      <c r="M83" s="36"/>
      <c r="N83" s="38">
        <v>0</v>
      </c>
      <c r="O83" s="36"/>
      <c r="P83" s="77">
        <v>13217554224</v>
      </c>
      <c r="Q83" s="77"/>
      <c r="R83" s="36"/>
      <c r="S83" s="38">
        <v>16153943791</v>
      </c>
      <c r="T83" s="36"/>
      <c r="U83" s="38">
        <v>29371498015</v>
      </c>
      <c r="W83" s="39">
        <v>-3.25</v>
      </c>
    </row>
    <row r="84" spans="1:23" ht="21.75" customHeight="1" x14ac:dyDescent="0.2">
      <c r="A84" s="67" t="s">
        <v>123</v>
      </c>
      <c r="B84" s="67"/>
      <c r="D84" s="38">
        <v>0</v>
      </c>
      <c r="E84" s="36"/>
      <c r="F84" s="38">
        <v>0</v>
      </c>
      <c r="G84" s="36"/>
      <c r="H84" s="38">
        <v>183748850</v>
      </c>
      <c r="I84" s="36"/>
      <c r="J84" s="38">
        <v>183748850</v>
      </c>
      <c r="K84" s="36"/>
      <c r="L84" s="39">
        <v>-0.01</v>
      </c>
      <c r="M84" s="36"/>
      <c r="N84" s="38">
        <v>153504000</v>
      </c>
      <c r="O84" s="36"/>
      <c r="P84" s="77">
        <v>0</v>
      </c>
      <c r="Q84" s="77"/>
      <c r="R84" s="36"/>
      <c r="S84" s="38">
        <v>874898897</v>
      </c>
      <c r="T84" s="36"/>
      <c r="U84" s="38">
        <v>1028402897</v>
      </c>
      <c r="W84" s="39">
        <v>-0.11</v>
      </c>
    </row>
    <row r="85" spans="1:23" ht="21.75" customHeight="1" x14ac:dyDescent="0.2">
      <c r="A85" s="67" t="s">
        <v>105</v>
      </c>
      <c r="B85" s="67"/>
      <c r="D85" s="38">
        <v>0</v>
      </c>
      <c r="E85" s="36"/>
      <c r="F85" s="38">
        <v>-4356486870</v>
      </c>
      <c r="G85" s="36"/>
      <c r="H85" s="38">
        <v>6559071</v>
      </c>
      <c r="I85" s="36"/>
      <c r="J85" s="38">
        <v>-4349927799</v>
      </c>
      <c r="K85" s="36"/>
      <c r="L85" s="39">
        <v>0.2</v>
      </c>
      <c r="M85" s="36"/>
      <c r="N85" s="38">
        <v>0</v>
      </c>
      <c r="O85" s="36"/>
      <c r="P85" s="77">
        <v>-4749187333</v>
      </c>
      <c r="Q85" s="77"/>
      <c r="R85" s="36"/>
      <c r="S85" s="38">
        <v>6559071</v>
      </c>
      <c r="T85" s="36"/>
      <c r="U85" s="38">
        <v>-4742628262</v>
      </c>
      <c r="W85" s="39">
        <v>0.52</v>
      </c>
    </row>
    <row r="86" spans="1:23" ht="21.75" customHeight="1" x14ac:dyDescent="0.2">
      <c r="A86" s="67" t="s">
        <v>94</v>
      </c>
      <c r="B86" s="67"/>
      <c r="D86" s="38">
        <v>0</v>
      </c>
      <c r="E86" s="36"/>
      <c r="F86" s="38">
        <v>-9332086155</v>
      </c>
      <c r="G86" s="36"/>
      <c r="H86" s="38">
        <v>-1076806211</v>
      </c>
      <c r="I86" s="36"/>
      <c r="J86" s="38">
        <v>-10408892366</v>
      </c>
      <c r="K86" s="36"/>
      <c r="L86" s="39">
        <v>0.49</v>
      </c>
      <c r="M86" s="36"/>
      <c r="N86" s="38">
        <v>0</v>
      </c>
      <c r="O86" s="36"/>
      <c r="P86" s="77">
        <v>-6307095607</v>
      </c>
      <c r="Q86" s="77"/>
      <c r="R86" s="36"/>
      <c r="S86" s="38">
        <v>-1076806211</v>
      </c>
      <c r="T86" s="36"/>
      <c r="U86" s="38">
        <v>-7383901818</v>
      </c>
      <c r="W86" s="39">
        <v>0.82</v>
      </c>
    </row>
    <row r="87" spans="1:23" ht="21.75" customHeight="1" x14ac:dyDescent="0.2">
      <c r="A87" s="67" t="s">
        <v>56</v>
      </c>
      <c r="B87" s="67"/>
      <c r="D87" s="38">
        <v>0</v>
      </c>
      <c r="E87" s="36"/>
      <c r="F87" s="38">
        <v>18488108787</v>
      </c>
      <c r="G87" s="36"/>
      <c r="H87" s="38">
        <v>-39484739878</v>
      </c>
      <c r="I87" s="36"/>
      <c r="J87" s="38">
        <v>-20996631091</v>
      </c>
      <c r="K87" s="36"/>
      <c r="L87" s="39">
        <v>0.99</v>
      </c>
      <c r="M87" s="36"/>
      <c r="N87" s="38">
        <v>71494950600</v>
      </c>
      <c r="O87" s="36"/>
      <c r="P87" s="77">
        <v>-33247124120</v>
      </c>
      <c r="Q87" s="77"/>
      <c r="R87" s="36"/>
      <c r="S87" s="38">
        <v>-39608675740</v>
      </c>
      <c r="T87" s="36"/>
      <c r="U87" s="38">
        <v>-1360849260</v>
      </c>
      <c r="W87" s="39">
        <v>0.15</v>
      </c>
    </row>
    <row r="88" spans="1:23" ht="21.75" customHeight="1" x14ac:dyDescent="0.2">
      <c r="A88" s="67" t="s">
        <v>151</v>
      </c>
      <c r="B88" s="67"/>
      <c r="D88" s="38">
        <v>0</v>
      </c>
      <c r="E88" s="36"/>
      <c r="F88" s="38">
        <v>0</v>
      </c>
      <c r="G88" s="36"/>
      <c r="H88" s="38">
        <v>121441330</v>
      </c>
      <c r="I88" s="36"/>
      <c r="J88" s="38">
        <v>121441330</v>
      </c>
      <c r="K88" s="36"/>
      <c r="L88" s="39">
        <v>-0.01</v>
      </c>
      <c r="M88" s="36"/>
      <c r="N88" s="38">
        <v>0</v>
      </c>
      <c r="O88" s="36"/>
      <c r="P88" s="77">
        <v>0</v>
      </c>
      <c r="Q88" s="77"/>
      <c r="R88" s="36"/>
      <c r="S88" s="38">
        <v>121441330</v>
      </c>
      <c r="T88" s="36"/>
      <c r="U88" s="38">
        <v>121441330</v>
      </c>
      <c r="W88" s="39">
        <v>-0.01</v>
      </c>
    </row>
    <row r="89" spans="1:23" ht="21.75" customHeight="1" x14ac:dyDescent="0.2">
      <c r="A89" s="67" t="s">
        <v>137</v>
      </c>
      <c r="B89" s="67"/>
      <c r="D89" s="38">
        <v>0</v>
      </c>
      <c r="E89" s="36"/>
      <c r="F89" s="38">
        <v>0</v>
      </c>
      <c r="G89" s="36"/>
      <c r="H89" s="38">
        <v>-5539835168</v>
      </c>
      <c r="I89" s="36"/>
      <c r="J89" s="38">
        <v>-5539835168</v>
      </c>
      <c r="K89" s="36"/>
      <c r="L89" s="39">
        <v>0.26</v>
      </c>
      <c r="M89" s="36"/>
      <c r="N89" s="38">
        <v>4500000000</v>
      </c>
      <c r="O89" s="36"/>
      <c r="P89" s="77">
        <v>0</v>
      </c>
      <c r="Q89" s="77"/>
      <c r="R89" s="36"/>
      <c r="S89" s="38">
        <v>-1086810768</v>
      </c>
      <c r="T89" s="36"/>
      <c r="U89" s="38">
        <v>3413189232</v>
      </c>
      <c r="W89" s="39">
        <v>-0.38</v>
      </c>
    </row>
    <row r="90" spans="1:23" ht="21.75" customHeight="1" x14ac:dyDescent="0.2">
      <c r="A90" s="67" t="s">
        <v>120</v>
      </c>
      <c r="B90" s="67"/>
      <c r="D90" s="38">
        <v>0</v>
      </c>
      <c r="E90" s="36"/>
      <c r="F90" s="38">
        <v>-10405316451</v>
      </c>
      <c r="G90" s="36"/>
      <c r="H90" s="38">
        <v>213756882</v>
      </c>
      <c r="I90" s="36"/>
      <c r="J90" s="38">
        <v>-10191559569</v>
      </c>
      <c r="K90" s="36"/>
      <c r="L90" s="39">
        <v>0.48</v>
      </c>
      <c r="M90" s="36"/>
      <c r="N90" s="38">
        <v>0</v>
      </c>
      <c r="O90" s="36"/>
      <c r="P90" s="77">
        <v>-3665740083</v>
      </c>
      <c r="Q90" s="77"/>
      <c r="R90" s="36"/>
      <c r="S90" s="38">
        <v>1284780745</v>
      </c>
      <c r="T90" s="36"/>
      <c r="U90" s="38">
        <v>-2380959338</v>
      </c>
      <c r="W90" s="39">
        <v>0.26</v>
      </c>
    </row>
    <row r="91" spans="1:23" ht="21.75" customHeight="1" x14ac:dyDescent="0.2">
      <c r="A91" s="67" t="s">
        <v>81</v>
      </c>
      <c r="B91" s="67"/>
      <c r="D91" s="38">
        <v>0</v>
      </c>
      <c r="E91" s="36"/>
      <c r="F91" s="38">
        <v>-36204215948</v>
      </c>
      <c r="G91" s="36"/>
      <c r="H91" s="38">
        <v>216783708</v>
      </c>
      <c r="I91" s="36"/>
      <c r="J91" s="38">
        <v>-35987432240</v>
      </c>
      <c r="K91" s="36"/>
      <c r="L91" s="39">
        <v>1.69</v>
      </c>
      <c r="M91" s="36"/>
      <c r="N91" s="38">
        <v>0</v>
      </c>
      <c r="O91" s="36"/>
      <c r="P91" s="77">
        <v>-3491510032</v>
      </c>
      <c r="Q91" s="77"/>
      <c r="R91" s="36"/>
      <c r="S91" s="38">
        <v>1447910237</v>
      </c>
      <c r="T91" s="36"/>
      <c r="U91" s="38">
        <v>-2043599795</v>
      </c>
      <c r="W91" s="39">
        <v>0.23</v>
      </c>
    </row>
    <row r="92" spans="1:23" ht="21.75" customHeight="1" x14ac:dyDescent="0.2">
      <c r="A92" s="67" t="s">
        <v>235</v>
      </c>
      <c r="B92" s="67"/>
      <c r="D92" s="38">
        <v>0</v>
      </c>
      <c r="E92" s="36"/>
      <c r="F92" s="38">
        <v>0</v>
      </c>
      <c r="G92" s="36"/>
      <c r="H92" s="38">
        <v>0</v>
      </c>
      <c r="I92" s="36"/>
      <c r="J92" s="38">
        <v>0</v>
      </c>
      <c r="K92" s="36"/>
      <c r="L92" s="39">
        <v>0</v>
      </c>
      <c r="M92" s="36"/>
      <c r="N92" s="38">
        <v>9089367360</v>
      </c>
      <c r="O92" s="36"/>
      <c r="P92" s="77">
        <v>0</v>
      </c>
      <c r="Q92" s="77"/>
      <c r="R92" s="36"/>
      <c r="S92" s="38">
        <v>11939081892</v>
      </c>
      <c r="T92" s="36"/>
      <c r="U92" s="38">
        <v>21028449252</v>
      </c>
      <c r="W92" s="39">
        <v>-2.3199999999999998</v>
      </c>
    </row>
    <row r="93" spans="1:23" ht="21.75" customHeight="1" x14ac:dyDescent="0.2">
      <c r="A93" s="67" t="s">
        <v>236</v>
      </c>
      <c r="B93" s="67"/>
      <c r="D93" s="38">
        <v>0</v>
      </c>
      <c r="E93" s="36"/>
      <c r="F93" s="38">
        <v>0</v>
      </c>
      <c r="G93" s="36"/>
      <c r="H93" s="38">
        <v>0</v>
      </c>
      <c r="I93" s="36"/>
      <c r="J93" s="38">
        <v>0</v>
      </c>
      <c r="K93" s="36"/>
      <c r="L93" s="39">
        <v>0</v>
      </c>
      <c r="M93" s="36"/>
      <c r="N93" s="38">
        <v>123500000000</v>
      </c>
      <c r="O93" s="36"/>
      <c r="P93" s="77">
        <v>0</v>
      </c>
      <c r="Q93" s="77"/>
      <c r="R93" s="36"/>
      <c r="S93" s="38">
        <v>-76202921609</v>
      </c>
      <c r="T93" s="36"/>
      <c r="U93" s="38">
        <v>47297078391</v>
      </c>
      <c r="W93" s="39">
        <v>-5.23</v>
      </c>
    </row>
    <row r="94" spans="1:23" ht="21.75" customHeight="1" x14ac:dyDescent="0.2">
      <c r="A94" s="67" t="s">
        <v>237</v>
      </c>
      <c r="B94" s="67"/>
      <c r="D94" s="38">
        <v>0</v>
      </c>
      <c r="E94" s="36"/>
      <c r="F94" s="38">
        <v>0</v>
      </c>
      <c r="G94" s="36"/>
      <c r="H94" s="38">
        <v>0</v>
      </c>
      <c r="I94" s="36"/>
      <c r="J94" s="38">
        <v>0</v>
      </c>
      <c r="K94" s="36"/>
      <c r="L94" s="39">
        <v>0</v>
      </c>
      <c r="M94" s="36"/>
      <c r="N94" s="38">
        <v>0</v>
      </c>
      <c r="O94" s="36"/>
      <c r="P94" s="77">
        <v>0</v>
      </c>
      <c r="Q94" s="77"/>
      <c r="R94" s="36"/>
      <c r="S94" s="38">
        <v>4634831423</v>
      </c>
      <c r="T94" s="36"/>
      <c r="U94" s="38">
        <v>4634831423</v>
      </c>
      <c r="W94" s="39">
        <v>-0.51</v>
      </c>
    </row>
    <row r="95" spans="1:23" ht="21.75" customHeight="1" x14ac:dyDescent="0.2">
      <c r="A95" s="67" t="s">
        <v>113</v>
      </c>
      <c r="B95" s="67"/>
      <c r="D95" s="38">
        <v>0</v>
      </c>
      <c r="E95" s="36"/>
      <c r="F95" s="38">
        <v>-9723480727</v>
      </c>
      <c r="G95" s="36"/>
      <c r="H95" s="38">
        <v>0</v>
      </c>
      <c r="I95" s="36"/>
      <c r="J95" s="38">
        <v>-9723480727</v>
      </c>
      <c r="K95" s="36"/>
      <c r="L95" s="39">
        <v>0.46</v>
      </c>
      <c r="M95" s="36"/>
      <c r="N95" s="38">
        <v>3924312115</v>
      </c>
      <c r="O95" s="36"/>
      <c r="P95" s="77">
        <v>-11386910094</v>
      </c>
      <c r="Q95" s="77"/>
      <c r="R95" s="36"/>
      <c r="S95" s="38">
        <v>-1465692259</v>
      </c>
      <c r="T95" s="36"/>
      <c r="U95" s="38">
        <v>-8928290238</v>
      </c>
      <c r="W95" s="39">
        <v>0.99</v>
      </c>
    </row>
    <row r="96" spans="1:23" ht="21.75" customHeight="1" x14ac:dyDescent="0.2">
      <c r="A96" s="67" t="s">
        <v>238</v>
      </c>
      <c r="B96" s="67"/>
      <c r="D96" s="38">
        <v>0</v>
      </c>
      <c r="E96" s="36"/>
      <c r="F96" s="38">
        <v>0</v>
      </c>
      <c r="G96" s="36"/>
      <c r="H96" s="38">
        <v>0</v>
      </c>
      <c r="I96" s="36"/>
      <c r="J96" s="38">
        <v>0</v>
      </c>
      <c r="K96" s="36"/>
      <c r="L96" s="39">
        <v>0</v>
      </c>
      <c r="M96" s="36"/>
      <c r="N96" s="38">
        <v>0</v>
      </c>
      <c r="O96" s="36"/>
      <c r="P96" s="77">
        <v>0</v>
      </c>
      <c r="Q96" s="77"/>
      <c r="R96" s="36"/>
      <c r="S96" s="38">
        <v>-225580</v>
      </c>
      <c r="T96" s="36"/>
      <c r="U96" s="38">
        <v>-225580</v>
      </c>
      <c r="W96" s="39">
        <v>0</v>
      </c>
    </row>
    <row r="97" spans="1:23" ht="21.75" customHeight="1" x14ac:dyDescent="0.2">
      <c r="A97" s="67" t="s">
        <v>29</v>
      </c>
      <c r="B97" s="67"/>
      <c r="D97" s="38">
        <v>0</v>
      </c>
      <c r="E97" s="36"/>
      <c r="F97" s="38">
        <v>-65503521180</v>
      </c>
      <c r="G97" s="36"/>
      <c r="H97" s="38">
        <v>0</v>
      </c>
      <c r="I97" s="36"/>
      <c r="J97" s="38">
        <v>-65503521180</v>
      </c>
      <c r="K97" s="36"/>
      <c r="L97" s="39">
        <v>3.07</v>
      </c>
      <c r="M97" s="36"/>
      <c r="N97" s="38">
        <v>0</v>
      </c>
      <c r="O97" s="36"/>
      <c r="P97" s="77">
        <v>-75906278483</v>
      </c>
      <c r="Q97" s="77"/>
      <c r="R97" s="36"/>
      <c r="S97" s="38">
        <v>-5986928185</v>
      </c>
      <c r="T97" s="36"/>
      <c r="U97" s="38">
        <v>-81893206668</v>
      </c>
      <c r="W97" s="39">
        <v>9.0500000000000007</v>
      </c>
    </row>
    <row r="98" spans="1:23" ht="21.75" customHeight="1" x14ac:dyDescent="0.2">
      <c r="A98" s="67" t="s">
        <v>239</v>
      </c>
      <c r="B98" s="67"/>
      <c r="D98" s="38">
        <v>0</v>
      </c>
      <c r="E98" s="36"/>
      <c r="F98" s="38">
        <v>0</v>
      </c>
      <c r="G98" s="36"/>
      <c r="H98" s="38">
        <v>0</v>
      </c>
      <c r="I98" s="36"/>
      <c r="J98" s="38">
        <v>0</v>
      </c>
      <c r="K98" s="36"/>
      <c r="L98" s="39">
        <v>0</v>
      </c>
      <c r="M98" s="36"/>
      <c r="N98" s="38">
        <v>0</v>
      </c>
      <c r="O98" s="36"/>
      <c r="P98" s="77">
        <v>0</v>
      </c>
      <c r="Q98" s="77"/>
      <c r="R98" s="36"/>
      <c r="S98" s="38">
        <v>67343767772</v>
      </c>
      <c r="T98" s="36"/>
      <c r="U98" s="38">
        <v>67343767772</v>
      </c>
      <c r="W98" s="39">
        <v>-7.44</v>
      </c>
    </row>
    <row r="99" spans="1:23" ht="21.75" customHeight="1" x14ac:dyDescent="0.2">
      <c r="A99" s="67" t="s">
        <v>28</v>
      </c>
      <c r="B99" s="67"/>
      <c r="D99" s="38">
        <v>0</v>
      </c>
      <c r="E99" s="36"/>
      <c r="F99" s="38">
        <v>-23181246000</v>
      </c>
      <c r="G99" s="36"/>
      <c r="H99" s="38">
        <v>0</v>
      </c>
      <c r="I99" s="36"/>
      <c r="J99" s="38">
        <v>-23181246000</v>
      </c>
      <c r="K99" s="36"/>
      <c r="L99" s="39">
        <v>1.0900000000000001</v>
      </c>
      <c r="M99" s="36"/>
      <c r="N99" s="38">
        <v>0</v>
      </c>
      <c r="O99" s="36"/>
      <c r="P99" s="77">
        <v>-11383177915</v>
      </c>
      <c r="Q99" s="77"/>
      <c r="R99" s="36"/>
      <c r="S99" s="38">
        <v>-89332974</v>
      </c>
      <c r="T99" s="36"/>
      <c r="U99" s="38">
        <v>-11472510889</v>
      </c>
      <c r="W99" s="39">
        <v>1.27</v>
      </c>
    </row>
    <row r="100" spans="1:23" ht="21.75" customHeight="1" x14ac:dyDescent="0.2">
      <c r="A100" s="67" t="s">
        <v>72</v>
      </c>
      <c r="B100" s="67"/>
      <c r="D100" s="38">
        <v>0</v>
      </c>
      <c r="E100" s="36"/>
      <c r="F100" s="38">
        <v>-3693665667</v>
      </c>
      <c r="G100" s="36"/>
      <c r="H100" s="38">
        <v>0</v>
      </c>
      <c r="I100" s="36"/>
      <c r="J100" s="38">
        <v>-3693665667</v>
      </c>
      <c r="K100" s="36"/>
      <c r="L100" s="39">
        <v>0.17</v>
      </c>
      <c r="M100" s="36"/>
      <c r="N100" s="38">
        <v>22524947576</v>
      </c>
      <c r="O100" s="36"/>
      <c r="P100" s="77">
        <v>-55737842116</v>
      </c>
      <c r="Q100" s="77"/>
      <c r="R100" s="36"/>
      <c r="S100" s="38">
        <v>-654805584</v>
      </c>
      <c r="T100" s="36"/>
      <c r="U100" s="38">
        <v>-33867700124</v>
      </c>
      <c r="W100" s="39">
        <v>3.74</v>
      </c>
    </row>
    <row r="101" spans="1:23" ht="21.75" customHeight="1" x14ac:dyDescent="0.2">
      <c r="A101" s="67" t="s">
        <v>240</v>
      </c>
      <c r="B101" s="67"/>
      <c r="D101" s="38">
        <v>0</v>
      </c>
      <c r="E101" s="36"/>
      <c r="F101" s="38">
        <v>0</v>
      </c>
      <c r="G101" s="36"/>
      <c r="H101" s="38">
        <v>0</v>
      </c>
      <c r="I101" s="36"/>
      <c r="J101" s="38">
        <v>0</v>
      </c>
      <c r="K101" s="36"/>
      <c r="L101" s="39">
        <v>0</v>
      </c>
      <c r="M101" s="36"/>
      <c r="N101" s="38">
        <v>0</v>
      </c>
      <c r="O101" s="36"/>
      <c r="P101" s="77">
        <v>0</v>
      </c>
      <c r="Q101" s="77"/>
      <c r="R101" s="36"/>
      <c r="S101" s="38">
        <v>0</v>
      </c>
      <c r="T101" s="36"/>
      <c r="U101" s="38">
        <v>0</v>
      </c>
      <c r="W101" s="39">
        <v>0</v>
      </c>
    </row>
    <row r="102" spans="1:23" ht="21.75" customHeight="1" x14ac:dyDescent="0.2">
      <c r="A102" s="67" t="s">
        <v>71</v>
      </c>
      <c r="B102" s="67"/>
      <c r="D102" s="38">
        <v>205944973545</v>
      </c>
      <c r="E102" s="36"/>
      <c r="F102" s="38">
        <v>-330204688420</v>
      </c>
      <c r="G102" s="36"/>
      <c r="H102" s="38">
        <v>0</v>
      </c>
      <c r="I102" s="36"/>
      <c r="J102" s="38">
        <v>-124259714875</v>
      </c>
      <c r="K102" s="36"/>
      <c r="L102" s="39">
        <v>5.83</v>
      </c>
      <c r="M102" s="36"/>
      <c r="N102" s="38">
        <v>205944973545</v>
      </c>
      <c r="O102" s="36"/>
      <c r="P102" s="77">
        <v>-233248627223</v>
      </c>
      <c r="Q102" s="77"/>
      <c r="R102" s="36"/>
      <c r="S102" s="38">
        <v>4365744742</v>
      </c>
      <c r="T102" s="36"/>
      <c r="U102" s="38">
        <v>-22937908936</v>
      </c>
      <c r="W102" s="39">
        <v>2.54</v>
      </c>
    </row>
    <row r="103" spans="1:23" ht="21.75" customHeight="1" x14ac:dyDescent="0.2">
      <c r="A103" s="67" t="s">
        <v>119</v>
      </c>
      <c r="B103" s="67"/>
      <c r="D103" s="38">
        <v>0</v>
      </c>
      <c r="E103" s="36"/>
      <c r="F103" s="38">
        <v>23205302010</v>
      </c>
      <c r="G103" s="36"/>
      <c r="H103" s="38">
        <v>0</v>
      </c>
      <c r="I103" s="36"/>
      <c r="J103" s="38">
        <v>23205302010</v>
      </c>
      <c r="K103" s="36"/>
      <c r="L103" s="39">
        <v>-1.0900000000000001</v>
      </c>
      <c r="M103" s="36"/>
      <c r="N103" s="38">
        <v>0</v>
      </c>
      <c r="O103" s="36"/>
      <c r="P103" s="77">
        <v>-33845669454</v>
      </c>
      <c r="Q103" s="77"/>
      <c r="R103" s="36"/>
      <c r="S103" s="38">
        <v>-140064581</v>
      </c>
      <c r="T103" s="36"/>
      <c r="U103" s="38">
        <v>-33985734035</v>
      </c>
      <c r="W103" s="39">
        <v>3.76</v>
      </c>
    </row>
    <row r="104" spans="1:23" ht="21.75" customHeight="1" x14ac:dyDescent="0.2">
      <c r="A104" s="67" t="s">
        <v>52</v>
      </c>
      <c r="B104" s="67"/>
      <c r="D104" s="38">
        <v>0</v>
      </c>
      <c r="E104" s="36"/>
      <c r="F104" s="38">
        <v>1469919105</v>
      </c>
      <c r="G104" s="36"/>
      <c r="H104" s="38">
        <v>0</v>
      </c>
      <c r="I104" s="36"/>
      <c r="J104" s="38">
        <v>1469919105</v>
      </c>
      <c r="K104" s="36"/>
      <c r="L104" s="39">
        <v>-7.0000000000000007E-2</v>
      </c>
      <c r="M104" s="36"/>
      <c r="N104" s="38">
        <v>0</v>
      </c>
      <c r="O104" s="36"/>
      <c r="P104" s="77">
        <v>1436146274</v>
      </c>
      <c r="Q104" s="77"/>
      <c r="R104" s="36"/>
      <c r="S104" s="38">
        <v>1021796710</v>
      </c>
      <c r="T104" s="36"/>
      <c r="U104" s="38">
        <v>2457942984</v>
      </c>
      <c r="W104" s="39">
        <v>-0.27</v>
      </c>
    </row>
    <row r="105" spans="1:23" ht="21.75" customHeight="1" x14ac:dyDescent="0.2">
      <c r="A105" s="67" t="s">
        <v>23</v>
      </c>
      <c r="B105" s="67"/>
      <c r="D105" s="38">
        <v>0</v>
      </c>
      <c r="E105" s="36"/>
      <c r="F105" s="38">
        <v>-3302685511</v>
      </c>
      <c r="G105" s="36"/>
      <c r="H105" s="38">
        <v>0</v>
      </c>
      <c r="I105" s="36"/>
      <c r="J105" s="38">
        <v>-3302685511</v>
      </c>
      <c r="K105" s="36"/>
      <c r="L105" s="39">
        <v>0.16</v>
      </c>
      <c r="M105" s="36"/>
      <c r="N105" s="38">
        <v>0</v>
      </c>
      <c r="O105" s="36"/>
      <c r="P105" s="77">
        <v>-4853286109</v>
      </c>
      <c r="Q105" s="77"/>
      <c r="R105" s="36"/>
      <c r="S105" s="38">
        <v>-1369585646</v>
      </c>
      <c r="T105" s="36"/>
      <c r="U105" s="38">
        <v>-6222871755</v>
      </c>
      <c r="W105" s="39">
        <v>0.69</v>
      </c>
    </row>
    <row r="106" spans="1:23" ht="21.75" customHeight="1" x14ac:dyDescent="0.2">
      <c r="A106" s="67" t="s">
        <v>241</v>
      </c>
      <c r="B106" s="67"/>
      <c r="D106" s="38">
        <v>0</v>
      </c>
      <c r="E106" s="36"/>
      <c r="F106" s="38">
        <v>0</v>
      </c>
      <c r="G106" s="36"/>
      <c r="H106" s="38">
        <v>0</v>
      </c>
      <c r="I106" s="36"/>
      <c r="J106" s="38">
        <v>0</v>
      </c>
      <c r="K106" s="36"/>
      <c r="L106" s="39">
        <v>0</v>
      </c>
      <c r="M106" s="36"/>
      <c r="N106" s="38">
        <v>0</v>
      </c>
      <c r="O106" s="36"/>
      <c r="P106" s="77">
        <v>0</v>
      </c>
      <c r="Q106" s="77"/>
      <c r="R106" s="36"/>
      <c r="S106" s="38">
        <v>688130134</v>
      </c>
      <c r="T106" s="36"/>
      <c r="U106" s="38">
        <v>688130134</v>
      </c>
      <c r="W106" s="39">
        <v>-0.08</v>
      </c>
    </row>
    <row r="107" spans="1:23" ht="21.75" customHeight="1" x14ac:dyDescent="0.2">
      <c r="A107" s="67" t="s">
        <v>242</v>
      </c>
      <c r="B107" s="67"/>
      <c r="D107" s="38">
        <v>0</v>
      </c>
      <c r="E107" s="36"/>
      <c r="F107" s="38">
        <v>0</v>
      </c>
      <c r="G107" s="36"/>
      <c r="H107" s="38">
        <v>0</v>
      </c>
      <c r="I107" s="36"/>
      <c r="J107" s="38">
        <v>0</v>
      </c>
      <c r="K107" s="36"/>
      <c r="L107" s="39">
        <v>0</v>
      </c>
      <c r="M107" s="36"/>
      <c r="N107" s="38">
        <v>0</v>
      </c>
      <c r="O107" s="36"/>
      <c r="P107" s="77">
        <v>0</v>
      </c>
      <c r="Q107" s="77"/>
      <c r="R107" s="36"/>
      <c r="S107" s="38">
        <v>10434867890</v>
      </c>
      <c r="T107" s="36"/>
      <c r="U107" s="38">
        <v>10434867890</v>
      </c>
      <c r="W107" s="39">
        <v>-1.1499999999999999</v>
      </c>
    </row>
    <row r="108" spans="1:23" ht="21.75" customHeight="1" x14ac:dyDescent="0.2">
      <c r="A108" s="67" t="s">
        <v>243</v>
      </c>
      <c r="B108" s="67"/>
      <c r="D108" s="38">
        <v>0</v>
      </c>
      <c r="E108" s="36"/>
      <c r="F108" s="38">
        <v>0</v>
      </c>
      <c r="G108" s="36"/>
      <c r="H108" s="38">
        <v>0</v>
      </c>
      <c r="I108" s="36"/>
      <c r="J108" s="38">
        <v>0</v>
      </c>
      <c r="K108" s="36"/>
      <c r="L108" s="39">
        <v>0</v>
      </c>
      <c r="M108" s="36"/>
      <c r="N108" s="38">
        <v>0</v>
      </c>
      <c r="O108" s="36"/>
      <c r="P108" s="77">
        <v>0</v>
      </c>
      <c r="Q108" s="77"/>
      <c r="R108" s="36"/>
      <c r="S108" s="38">
        <v>11320623026</v>
      </c>
      <c r="T108" s="36"/>
      <c r="U108" s="38">
        <v>11320623026</v>
      </c>
      <c r="W108" s="39">
        <v>-1.25</v>
      </c>
    </row>
    <row r="109" spans="1:23" ht="21.75" customHeight="1" x14ac:dyDescent="0.2">
      <c r="A109" s="67" t="s">
        <v>59</v>
      </c>
      <c r="B109" s="67"/>
      <c r="D109" s="38">
        <v>0</v>
      </c>
      <c r="E109" s="36"/>
      <c r="F109" s="38">
        <v>-3441997530</v>
      </c>
      <c r="G109" s="36"/>
      <c r="H109" s="38">
        <v>0</v>
      </c>
      <c r="I109" s="36"/>
      <c r="J109" s="38">
        <v>-3441997530</v>
      </c>
      <c r="K109" s="36"/>
      <c r="L109" s="39">
        <v>0.16</v>
      </c>
      <c r="M109" s="36"/>
      <c r="N109" s="38">
        <v>468000000</v>
      </c>
      <c r="O109" s="36"/>
      <c r="P109" s="77">
        <v>-2310912270</v>
      </c>
      <c r="Q109" s="77"/>
      <c r="R109" s="36"/>
      <c r="S109" s="38">
        <v>46160123</v>
      </c>
      <c r="T109" s="36"/>
      <c r="U109" s="38">
        <v>-1796752147</v>
      </c>
      <c r="W109" s="39">
        <v>0.2</v>
      </c>
    </row>
    <row r="110" spans="1:23" ht="21.75" customHeight="1" x14ac:dyDescent="0.2">
      <c r="A110" s="67" t="s">
        <v>244</v>
      </c>
      <c r="B110" s="67"/>
      <c r="D110" s="38">
        <v>0</v>
      </c>
      <c r="E110" s="36"/>
      <c r="F110" s="38">
        <v>0</v>
      </c>
      <c r="G110" s="36"/>
      <c r="H110" s="38">
        <v>0</v>
      </c>
      <c r="I110" s="36"/>
      <c r="J110" s="38">
        <v>0</v>
      </c>
      <c r="K110" s="36"/>
      <c r="L110" s="39">
        <v>0</v>
      </c>
      <c r="M110" s="36"/>
      <c r="N110" s="38">
        <v>1580161500</v>
      </c>
      <c r="O110" s="36"/>
      <c r="P110" s="77">
        <v>0</v>
      </c>
      <c r="Q110" s="77"/>
      <c r="R110" s="36"/>
      <c r="S110" s="38">
        <v>-3284431160</v>
      </c>
      <c r="T110" s="36"/>
      <c r="U110" s="38">
        <v>-1704269660</v>
      </c>
      <c r="W110" s="39">
        <v>0.19</v>
      </c>
    </row>
    <row r="111" spans="1:23" ht="21.75" customHeight="1" x14ac:dyDescent="0.2">
      <c r="A111" s="67" t="s">
        <v>245</v>
      </c>
      <c r="B111" s="67"/>
      <c r="D111" s="38">
        <v>0</v>
      </c>
      <c r="E111" s="36"/>
      <c r="F111" s="38">
        <v>0</v>
      </c>
      <c r="G111" s="36"/>
      <c r="H111" s="38">
        <v>0</v>
      </c>
      <c r="I111" s="36"/>
      <c r="J111" s="38">
        <v>0</v>
      </c>
      <c r="K111" s="36"/>
      <c r="L111" s="39">
        <v>0</v>
      </c>
      <c r="M111" s="36"/>
      <c r="N111" s="38">
        <v>6650000000</v>
      </c>
      <c r="O111" s="36"/>
      <c r="P111" s="77">
        <v>0</v>
      </c>
      <c r="Q111" s="77"/>
      <c r="R111" s="36"/>
      <c r="S111" s="38">
        <v>-2428126611</v>
      </c>
      <c r="T111" s="36"/>
      <c r="U111" s="38">
        <v>4221873389</v>
      </c>
      <c r="W111" s="39">
        <v>-0.47</v>
      </c>
    </row>
    <row r="112" spans="1:23" ht="21.75" customHeight="1" x14ac:dyDescent="0.2">
      <c r="A112" s="67" t="s">
        <v>87</v>
      </c>
      <c r="B112" s="67"/>
      <c r="D112" s="38">
        <v>0</v>
      </c>
      <c r="E112" s="36"/>
      <c r="F112" s="38">
        <v>-1503997650</v>
      </c>
      <c r="G112" s="36"/>
      <c r="H112" s="38">
        <v>0</v>
      </c>
      <c r="I112" s="36"/>
      <c r="J112" s="38">
        <v>-1503997650</v>
      </c>
      <c r="K112" s="36"/>
      <c r="L112" s="39">
        <v>7.0000000000000007E-2</v>
      </c>
      <c r="M112" s="36"/>
      <c r="N112" s="38">
        <v>0</v>
      </c>
      <c r="O112" s="36"/>
      <c r="P112" s="77">
        <v>3318190277</v>
      </c>
      <c r="Q112" s="77"/>
      <c r="R112" s="36"/>
      <c r="S112" s="38">
        <v>1158868015</v>
      </c>
      <c r="T112" s="36"/>
      <c r="U112" s="38">
        <v>4477058292</v>
      </c>
      <c r="W112" s="39">
        <v>-0.49</v>
      </c>
    </row>
    <row r="113" spans="1:23" ht="21.75" customHeight="1" x14ac:dyDescent="0.2">
      <c r="A113" s="67" t="s">
        <v>246</v>
      </c>
      <c r="B113" s="67"/>
      <c r="D113" s="38">
        <v>0</v>
      </c>
      <c r="E113" s="36"/>
      <c r="F113" s="38">
        <v>0</v>
      </c>
      <c r="G113" s="36"/>
      <c r="H113" s="38">
        <v>0</v>
      </c>
      <c r="I113" s="36"/>
      <c r="J113" s="38">
        <v>0</v>
      </c>
      <c r="K113" s="36"/>
      <c r="L113" s="39">
        <v>0</v>
      </c>
      <c r="M113" s="36"/>
      <c r="N113" s="38">
        <v>0</v>
      </c>
      <c r="O113" s="36"/>
      <c r="P113" s="77">
        <v>0</v>
      </c>
      <c r="Q113" s="77"/>
      <c r="R113" s="36"/>
      <c r="S113" s="38">
        <v>14753886829</v>
      </c>
      <c r="T113" s="36"/>
      <c r="U113" s="38">
        <v>14753886829</v>
      </c>
      <c r="W113" s="39">
        <v>-1.63</v>
      </c>
    </row>
    <row r="114" spans="1:23" ht="21.75" customHeight="1" x14ac:dyDescent="0.2">
      <c r="A114" s="67" t="s">
        <v>118</v>
      </c>
      <c r="B114" s="67"/>
      <c r="D114" s="38">
        <v>0</v>
      </c>
      <c r="E114" s="36"/>
      <c r="F114" s="38">
        <v>-63160802987</v>
      </c>
      <c r="G114" s="36"/>
      <c r="H114" s="38">
        <v>0</v>
      </c>
      <c r="I114" s="36"/>
      <c r="J114" s="38">
        <v>-63160802987</v>
      </c>
      <c r="K114" s="36"/>
      <c r="L114" s="39">
        <v>2.96</v>
      </c>
      <c r="M114" s="36"/>
      <c r="N114" s="38">
        <v>0</v>
      </c>
      <c r="O114" s="36"/>
      <c r="P114" s="77">
        <v>-38310961424</v>
      </c>
      <c r="Q114" s="77"/>
      <c r="R114" s="36"/>
      <c r="S114" s="38">
        <v>2047540425</v>
      </c>
      <c r="T114" s="36"/>
      <c r="U114" s="38">
        <v>-36263420999</v>
      </c>
      <c r="W114" s="39">
        <v>4.01</v>
      </c>
    </row>
    <row r="115" spans="1:23" ht="21.75" customHeight="1" x14ac:dyDescent="0.2">
      <c r="A115" s="67" t="s">
        <v>247</v>
      </c>
      <c r="B115" s="67"/>
      <c r="D115" s="38">
        <v>0</v>
      </c>
      <c r="E115" s="36"/>
      <c r="F115" s="38">
        <v>0</v>
      </c>
      <c r="G115" s="36"/>
      <c r="H115" s="38">
        <v>0</v>
      </c>
      <c r="I115" s="36"/>
      <c r="J115" s="38">
        <v>0</v>
      </c>
      <c r="K115" s="36"/>
      <c r="L115" s="39">
        <v>0</v>
      </c>
      <c r="M115" s="36"/>
      <c r="N115" s="38">
        <v>0</v>
      </c>
      <c r="O115" s="36"/>
      <c r="P115" s="77">
        <v>0</v>
      </c>
      <c r="Q115" s="77"/>
      <c r="R115" s="36"/>
      <c r="S115" s="38">
        <v>-5447835640</v>
      </c>
      <c r="T115" s="36"/>
      <c r="U115" s="38">
        <v>-5447835640</v>
      </c>
      <c r="W115" s="39">
        <v>0.6</v>
      </c>
    </row>
    <row r="116" spans="1:23" ht="21.75" customHeight="1" x14ac:dyDescent="0.2">
      <c r="A116" s="67" t="s">
        <v>248</v>
      </c>
      <c r="B116" s="67"/>
      <c r="D116" s="38">
        <v>0</v>
      </c>
      <c r="E116" s="36"/>
      <c r="F116" s="38">
        <v>0</v>
      </c>
      <c r="G116" s="36"/>
      <c r="H116" s="38">
        <v>0</v>
      </c>
      <c r="I116" s="36"/>
      <c r="J116" s="38">
        <v>0</v>
      </c>
      <c r="K116" s="36"/>
      <c r="L116" s="39">
        <v>0</v>
      </c>
      <c r="M116" s="36"/>
      <c r="N116" s="38">
        <v>0</v>
      </c>
      <c r="O116" s="36"/>
      <c r="P116" s="77">
        <v>0</v>
      </c>
      <c r="Q116" s="77"/>
      <c r="R116" s="36"/>
      <c r="S116" s="38">
        <v>0</v>
      </c>
      <c r="T116" s="36"/>
      <c r="U116" s="38">
        <v>0</v>
      </c>
      <c r="W116" s="39">
        <v>0</v>
      </c>
    </row>
    <row r="117" spans="1:23" ht="21.75" customHeight="1" x14ac:dyDescent="0.2">
      <c r="A117" s="67" t="s">
        <v>249</v>
      </c>
      <c r="B117" s="67"/>
      <c r="D117" s="38">
        <v>0</v>
      </c>
      <c r="E117" s="36"/>
      <c r="F117" s="38">
        <v>0</v>
      </c>
      <c r="G117" s="36"/>
      <c r="H117" s="38">
        <v>0</v>
      </c>
      <c r="I117" s="36"/>
      <c r="J117" s="38">
        <v>0</v>
      </c>
      <c r="K117" s="36"/>
      <c r="L117" s="39">
        <v>0</v>
      </c>
      <c r="M117" s="36"/>
      <c r="N117" s="38">
        <v>1987302800</v>
      </c>
      <c r="O117" s="36"/>
      <c r="P117" s="77">
        <v>0</v>
      </c>
      <c r="Q117" s="77"/>
      <c r="R117" s="36"/>
      <c r="S117" s="38">
        <v>24690455253</v>
      </c>
      <c r="T117" s="36"/>
      <c r="U117" s="38">
        <v>26677758053</v>
      </c>
      <c r="W117" s="39">
        <v>-2.95</v>
      </c>
    </row>
    <row r="118" spans="1:23" ht="21.75" customHeight="1" x14ac:dyDescent="0.2">
      <c r="A118" s="67" t="s">
        <v>107</v>
      </c>
      <c r="B118" s="67"/>
      <c r="D118" s="38">
        <v>0</v>
      </c>
      <c r="E118" s="36"/>
      <c r="F118" s="38">
        <v>-8020299584</v>
      </c>
      <c r="G118" s="36"/>
      <c r="H118" s="38">
        <v>0</v>
      </c>
      <c r="I118" s="36"/>
      <c r="J118" s="38">
        <v>-8020299584</v>
      </c>
      <c r="K118" s="36"/>
      <c r="L118" s="39">
        <v>0.38</v>
      </c>
      <c r="M118" s="36"/>
      <c r="N118" s="38">
        <v>0</v>
      </c>
      <c r="O118" s="36"/>
      <c r="P118" s="77">
        <v>-23655550655</v>
      </c>
      <c r="Q118" s="77"/>
      <c r="R118" s="36"/>
      <c r="S118" s="38">
        <v>-135375012</v>
      </c>
      <c r="T118" s="36"/>
      <c r="U118" s="38">
        <v>-23790925667</v>
      </c>
      <c r="W118" s="39">
        <v>2.63</v>
      </c>
    </row>
    <row r="119" spans="1:23" ht="21.75" customHeight="1" x14ac:dyDescent="0.2">
      <c r="A119" s="67" t="s">
        <v>250</v>
      </c>
      <c r="B119" s="67"/>
      <c r="D119" s="38">
        <v>0</v>
      </c>
      <c r="E119" s="36"/>
      <c r="F119" s="38">
        <v>0</v>
      </c>
      <c r="G119" s="36"/>
      <c r="H119" s="38">
        <v>0</v>
      </c>
      <c r="I119" s="36"/>
      <c r="J119" s="38">
        <v>0</v>
      </c>
      <c r="K119" s="36"/>
      <c r="L119" s="39">
        <v>0</v>
      </c>
      <c r="M119" s="36"/>
      <c r="N119" s="38">
        <v>0</v>
      </c>
      <c r="O119" s="36"/>
      <c r="P119" s="77">
        <v>0</v>
      </c>
      <c r="Q119" s="77"/>
      <c r="R119" s="36"/>
      <c r="S119" s="38">
        <v>0</v>
      </c>
      <c r="T119" s="36"/>
      <c r="U119" s="38">
        <v>0</v>
      </c>
      <c r="W119" s="39">
        <v>0</v>
      </c>
    </row>
    <row r="120" spans="1:23" ht="21.75" customHeight="1" x14ac:dyDescent="0.2">
      <c r="A120" s="67" t="s">
        <v>75</v>
      </c>
      <c r="B120" s="67"/>
      <c r="D120" s="38">
        <v>0</v>
      </c>
      <c r="E120" s="36"/>
      <c r="F120" s="38">
        <v>-36776751065</v>
      </c>
      <c r="G120" s="36"/>
      <c r="H120" s="38">
        <v>0</v>
      </c>
      <c r="I120" s="36"/>
      <c r="J120" s="38">
        <v>-36776751065</v>
      </c>
      <c r="K120" s="36"/>
      <c r="L120" s="39">
        <v>1.73</v>
      </c>
      <c r="M120" s="36"/>
      <c r="N120" s="38">
        <v>0</v>
      </c>
      <c r="O120" s="36"/>
      <c r="P120" s="77">
        <v>-10085337349</v>
      </c>
      <c r="Q120" s="77"/>
      <c r="R120" s="36"/>
      <c r="S120" s="38">
        <v>1464337120</v>
      </c>
      <c r="T120" s="36"/>
      <c r="U120" s="38">
        <v>-8621000229</v>
      </c>
      <c r="W120" s="39">
        <v>0.95</v>
      </c>
    </row>
    <row r="121" spans="1:23" ht="21.75" customHeight="1" x14ac:dyDescent="0.2">
      <c r="A121" s="67" t="s">
        <v>251</v>
      </c>
      <c r="B121" s="67"/>
      <c r="D121" s="38">
        <v>0</v>
      </c>
      <c r="E121" s="36"/>
      <c r="F121" s="38">
        <v>0</v>
      </c>
      <c r="G121" s="36"/>
      <c r="H121" s="38">
        <v>0</v>
      </c>
      <c r="I121" s="36"/>
      <c r="J121" s="38">
        <v>0</v>
      </c>
      <c r="K121" s="36"/>
      <c r="L121" s="39">
        <v>0</v>
      </c>
      <c r="M121" s="36"/>
      <c r="N121" s="38">
        <v>1183120377</v>
      </c>
      <c r="O121" s="36"/>
      <c r="P121" s="77">
        <v>0</v>
      </c>
      <c r="Q121" s="77"/>
      <c r="R121" s="36"/>
      <c r="S121" s="38">
        <v>-203472568</v>
      </c>
      <c r="T121" s="36"/>
      <c r="U121" s="38">
        <v>979647809</v>
      </c>
      <c r="W121" s="39">
        <v>-0.11</v>
      </c>
    </row>
    <row r="122" spans="1:23" ht="21.75" customHeight="1" x14ac:dyDescent="0.2">
      <c r="A122" s="67" t="s">
        <v>89</v>
      </c>
      <c r="B122" s="67"/>
      <c r="D122" s="38">
        <v>0</v>
      </c>
      <c r="E122" s="36"/>
      <c r="F122" s="38">
        <v>-196</v>
      </c>
      <c r="G122" s="36"/>
      <c r="H122" s="38">
        <v>0</v>
      </c>
      <c r="I122" s="36"/>
      <c r="J122" s="38">
        <v>-196</v>
      </c>
      <c r="K122" s="36"/>
      <c r="L122" s="39">
        <v>0</v>
      </c>
      <c r="M122" s="36"/>
      <c r="N122" s="38">
        <v>0</v>
      </c>
      <c r="O122" s="36"/>
      <c r="P122" s="77">
        <v>-58</v>
      </c>
      <c r="Q122" s="77"/>
      <c r="R122" s="36"/>
      <c r="S122" s="38">
        <v>4497495144</v>
      </c>
      <c r="T122" s="36"/>
      <c r="U122" s="38">
        <v>4497495086</v>
      </c>
      <c r="W122" s="39">
        <v>-0.5</v>
      </c>
    </row>
    <row r="123" spans="1:23" ht="21.75" customHeight="1" x14ac:dyDescent="0.2">
      <c r="A123" s="67" t="s">
        <v>146</v>
      </c>
      <c r="B123" s="67"/>
      <c r="D123" s="38">
        <v>0</v>
      </c>
      <c r="E123" s="36"/>
      <c r="F123" s="38">
        <v>-8767047487</v>
      </c>
      <c r="G123" s="36"/>
      <c r="H123" s="38">
        <v>0</v>
      </c>
      <c r="I123" s="36"/>
      <c r="J123" s="38">
        <v>-8767047487</v>
      </c>
      <c r="K123" s="36"/>
      <c r="L123" s="39">
        <v>0.41</v>
      </c>
      <c r="M123" s="36"/>
      <c r="N123" s="38">
        <v>5291405999</v>
      </c>
      <c r="O123" s="36"/>
      <c r="P123" s="77">
        <v>-8767047487</v>
      </c>
      <c r="Q123" s="77"/>
      <c r="R123" s="36"/>
      <c r="S123" s="38">
        <v>13235746310</v>
      </c>
      <c r="T123" s="36"/>
      <c r="U123" s="38">
        <v>9760104822</v>
      </c>
      <c r="W123" s="39">
        <v>-1.08</v>
      </c>
    </row>
    <row r="124" spans="1:23" ht="21.75" customHeight="1" x14ac:dyDescent="0.2">
      <c r="A124" s="67" t="s">
        <v>252</v>
      </c>
      <c r="B124" s="67"/>
      <c r="D124" s="38">
        <v>0</v>
      </c>
      <c r="E124" s="36"/>
      <c r="F124" s="38">
        <v>0</v>
      </c>
      <c r="G124" s="36"/>
      <c r="H124" s="38">
        <v>0</v>
      </c>
      <c r="I124" s="36"/>
      <c r="J124" s="38">
        <v>0</v>
      </c>
      <c r="K124" s="36"/>
      <c r="L124" s="39">
        <v>0</v>
      </c>
      <c r="M124" s="36"/>
      <c r="N124" s="38">
        <v>0</v>
      </c>
      <c r="O124" s="36"/>
      <c r="P124" s="77">
        <v>0</v>
      </c>
      <c r="Q124" s="77"/>
      <c r="R124" s="36"/>
      <c r="S124" s="38">
        <v>1769556143</v>
      </c>
      <c r="T124" s="36"/>
      <c r="U124" s="38">
        <v>1769556143</v>
      </c>
      <c r="W124" s="39">
        <v>-0.2</v>
      </c>
    </row>
    <row r="125" spans="1:23" ht="21.75" customHeight="1" x14ac:dyDescent="0.2">
      <c r="A125" s="67" t="s">
        <v>37</v>
      </c>
      <c r="B125" s="67"/>
      <c r="D125" s="38">
        <v>0</v>
      </c>
      <c r="E125" s="36"/>
      <c r="F125" s="38">
        <v>-14155272000</v>
      </c>
      <c r="G125" s="36"/>
      <c r="H125" s="38">
        <v>0</v>
      </c>
      <c r="I125" s="36"/>
      <c r="J125" s="38">
        <v>-14155272000</v>
      </c>
      <c r="K125" s="36"/>
      <c r="L125" s="39">
        <v>0.66</v>
      </c>
      <c r="M125" s="36"/>
      <c r="N125" s="38">
        <v>0</v>
      </c>
      <c r="O125" s="36"/>
      <c r="P125" s="77">
        <v>-13405077491</v>
      </c>
      <c r="Q125" s="77"/>
      <c r="R125" s="36"/>
      <c r="S125" s="38">
        <v>312263825</v>
      </c>
      <c r="T125" s="36"/>
      <c r="U125" s="38">
        <v>-13092813666</v>
      </c>
      <c r="W125" s="39">
        <v>1.45</v>
      </c>
    </row>
    <row r="126" spans="1:23" ht="21.75" customHeight="1" x14ac:dyDescent="0.2">
      <c r="A126" s="67" t="s">
        <v>253</v>
      </c>
      <c r="B126" s="67"/>
      <c r="D126" s="38">
        <v>0</v>
      </c>
      <c r="E126" s="36"/>
      <c r="F126" s="38">
        <v>0</v>
      </c>
      <c r="G126" s="36"/>
      <c r="H126" s="38">
        <v>0</v>
      </c>
      <c r="I126" s="36"/>
      <c r="J126" s="38">
        <v>0</v>
      </c>
      <c r="K126" s="36"/>
      <c r="L126" s="39">
        <v>0</v>
      </c>
      <c r="M126" s="36"/>
      <c r="N126" s="38">
        <v>0</v>
      </c>
      <c r="O126" s="36"/>
      <c r="P126" s="77">
        <v>0</v>
      </c>
      <c r="Q126" s="77"/>
      <c r="R126" s="36"/>
      <c r="S126" s="38">
        <v>7189511649</v>
      </c>
      <c r="T126" s="36"/>
      <c r="U126" s="38">
        <v>7189511649</v>
      </c>
      <c r="W126" s="39">
        <v>-0.79</v>
      </c>
    </row>
    <row r="127" spans="1:23" ht="21.75" customHeight="1" x14ac:dyDescent="0.2">
      <c r="A127" s="67" t="s">
        <v>27</v>
      </c>
      <c r="B127" s="67"/>
      <c r="D127" s="38">
        <v>0</v>
      </c>
      <c r="E127" s="36"/>
      <c r="F127" s="38">
        <v>-47757591</v>
      </c>
      <c r="G127" s="36"/>
      <c r="H127" s="38">
        <v>0</v>
      </c>
      <c r="I127" s="36"/>
      <c r="J127" s="38">
        <v>-47757591</v>
      </c>
      <c r="K127" s="36"/>
      <c r="L127" s="39">
        <v>0</v>
      </c>
      <c r="M127" s="36"/>
      <c r="N127" s="38">
        <v>5765214000</v>
      </c>
      <c r="O127" s="36"/>
      <c r="P127" s="77">
        <v>1602304995</v>
      </c>
      <c r="Q127" s="77"/>
      <c r="R127" s="36"/>
      <c r="S127" s="38">
        <v>4571210639</v>
      </c>
      <c r="T127" s="36"/>
      <c r="U127" s="38">
        <v>11938729634</v>
      </c>
      <c r="W127" s="39">
        <v>-1.32</v>
      </c>
    </row>
    <row r="128" spans="1:23" ht="21.75" customHeight="1" x14ac:dyDescent="0.2">
      <c r="A128" s="67" t="s">
        <v>254</v>
      </c>
      <c r="B128" s="67"/>
      <c r="D128" s="38">
        <v>0</v>
      </c>
      <c r="E128" s="36"/>
      <c r="F128" s="38">
        <v>0</v>
      </c>
      <c r="G128" s="36"/>
      <c r="H128" s="38">
        <v>0</v>
      </c>
      <c r="I128" s="36"/>
      <c r="J128" s="38">
        <v>0</v>
      </c>
      <c r="K128" s="36"/>
      <c r="L128" s="39">
        <v>0</v>
      </c>
      <c r="M128" s="36"/>
      <c r="N128" s="38">
        <v>0</v>
      </c>
      <c r="O128" s="36"/>
      <c r="P128" s="77">
        <v>0</v>
      </c>
      <c r="Q128" s="77"/>
      <c r="R128" s="36"/>
      <c r="S128" s="38">
        <v>11022687330</v>
      </c>
      <c r="T128" s="36"/>
      <c r="U128" s="38">
        <v>11022687330</v>
      </c>
      <c r="W128" s="39">
        <v>-1.22</v>
      </c>
    </row>
    <row r="129" spans="1:23" ht="21.75" customHeight="1" x14ac:dyDescent="0.2">
      <c r="A129" s="67" t="s">
        <v>255</v>
      </c>
      <c r="B129" s="67"/>
      <c r="D129" s="38">
        <v>0</v>
      </c>
      <c r="E129" s="36"/>
      <c r="F129" s="38">
        <v>0</v>
      </c>
      <c r="G129" s="36"/>
      <c r="H129" s="38">
        <v>0</v>
      </c>
      <c r="I129" s="36"/>
      <c r="J129" s="38">
        <v>0</v>
      </c>
      <c r="K129" s="36"/>
      <c r="L129" s="39">
        <v>0</v>
      </c>
      <c r="M129" s="36"/>
      <c r="N129" s="38">
        <v>520000000</v>
      </c>
      <c r="O129" s="36"/>
      <c r="P129" s="77">
        <v>0</v>
      </c>
      <c r="Q129" s="77"/>
      <c r="R129" s="36"/>
      <c r="S129" s="38">
        <v>-3204353049</v>
      </c>
      <c r="T129" s="36"/>
      <c r="U129" s="38">
        <v>-2684353049</v>
      </c>
      <c r="W129" s="39">
        <v>0.3</v>
      </c>
    </row>
    <row r="130" spans="1:23" ht="21.75" customHeight="1" x14ac:dyDescent="0.2">
      <c r="A130" s="67" t="s">
        <v>68</v>
      </c>
      <c r="B130" s="67"/>
      <c r="D130" s="38">
        <v>0</v>
      </c>
      <c r="E130" s="36"/>
      <c r="F130" s="38">
        <v>-61895609839</v>
      </c>
      <c r="G130" s="36"/>
      <c r="H130" s="38">
        <v>0</v>
      </c>
      <c r="I130" s="36"/>
      <c r="J130" s="38">
        <v>-61895609839</v>
      </c>
      <c r="K130" s="36"/>
      <c r="L130" s="39">
        <v>2.9</v>
      </c>
      <c r="M130" s="36"/>
      <c r="N130" s="38">
        <v>1260205000</v>
      </c>
      <c r="O130" s="36"/>
      <c r="P130" s="77">
        <v>-56041711798</v>
      </c>
      <c r="Q130" s="77"/>
      <c r="R130" s="36"/>
      <c r="S130" s="38">
        <v>182439363</v>
      </c>
      <c r="T130" s="36"/>
      <c r="U130" s="38">
        <v>-54599067435</v>
      </c>
      <c r="W130" s="39">
        <v>6.04</v>
      </c>
    </row>
    <row r="131" spans="1:23" ht="21.75" customHeight="1" x14ac:dyDescent="0.2">
      <c r="A131" s="67" t="s">
        <v>256</v>
      </c>
      <c r="B131" s="67"/>
      <c r="D131" s="38">
        <v>0</v>
      </c>
      <c r="E131" s="36"/>
      <c r="F131" s="38">
        <v>0</v>
      </c>
      <c r="G131" s="36"/>
      <c r="H131" s="38">
        <v>0</v>
      </c>
      <c r="I131" s="36"/>
      <c r="J131" s="38">
        <v>0</v>
      </c>
      <c r="K131" s="36"/>
      <c r="L131" s="39">
        <v>0</v>
      </c>
      <c r="M131" s="36"/>
      <c r="N131" s="38">
        <v>12470750000</v>
      </c>
      <c r="O131" s="36"/>
      <c r="P131" s="77">
        <v>0</v>
      </c>
      <c r="Q131" s="77"/>
      <c r="R131" s="36"/>
      <c r="S131" s="38">
        <v>35536160663</v>
      </c>
      <c r="T131" s="36"/>
      <c r="U131" s="38">
        <v>48006910663</v>
      </c>
      <c r="W131" s="39">
        <v>-5.31</v>
      </c>
    </row>
    <row r="132" spans="1:23" ht="21.75" customHeight="1" x14ac:dyDescent="0.2">
      <c r="A132" s="67" t="s">
        <v>142</v>
      </c>
      <c r="B132" s="67"/>
      <c r="D132" s="38">
        <v>0</v>
      </c>
      <c r="E132" s="36"/>
      <c r="F132" s="38">
        <v>-2384878285</v>
      </c>
      <c r="G132" s="36"/>
      <c r="H132" s="38">
        <v>0</v>
      </c>
      <c r="I132" s="36"/>
      <c r="J132" s="38">
        <v>-2384878285</v>
      </c>
      <c r="K132" s="36"/>
      <c r="L132" s="39">
        <v>0.11</v>
      </c>
      <c r="M132" s="36"/>
      <c r="N132" s="38">
        <v>0</v>
      </c>
      <c r="O132" s="36"/>
      <c r="P132" s="77">
        <v>-2384878285</v>
      </c>
      <c r="Q132" s="77"/>
      <c r="R132" s="36"/>
      <c r="S132" s="38">
        <v>3740986597</v>
      </c>
      <c r="T132" s="36"/>
      <c r="U132" s="38">
        <v>1356108312</v>
      </c>
      <c r="W132" s="39">
        <v>-0.15</v>
      </c>
    </row>
    <row r="133" spans="1:23" ht="21.75" customHeight="1" x14ac:dyDescent="0.2">
      <c r="A133" s="67" t="s">
        <v>76</v>
      </c>
      <c r="B133" s="67"/>
      <c r="D133" s="38">
        <v>0</v>
      </c>
      <c r="E133" s="36"/>
      <c r="F133" s="38">
        <v>-27733995000</v>
      </c>
      <c r="G133" s="36"/>
      <c r="H133" s="38">
        <v>0</v>
      </c>
      <c r="I133" s="36"/>
      <c r="J133" s="38">
        <v>-27733995000</v>
      </c>
      <c r="K133" s="36"/>
      <c r="L133" s="39">
        <v>1.3</v>
      </c>
      <c r="M133" s="36"/>
      <c r="N133" s="38">
        <v>90701040000</v>
      </c>
      <c r="O133" s="36"/>
      <c r="P133" s="77">
        <v>-54287291183</v>
      </c>
      <c r="Q133" s="77"/>
      <c r="R133" s="36"/>
      <c r="S133" s="38">
        <v>-68514366</v>
      </c>
      <c r="T133" s="36"/>
      <c r="U133" s="38">
        <v>36345234451</v>
      </c>
      <c r="W133" s="39">
        <v>-4.0199999999999996</v>
      </c>
    </row>
    <row r="134" spans="1:23" ht="21.75" customHeight="1" x14ac:dyDescent="0.2">
      <c r="A134" s="67" t="s">
        <v>257</v>
      </c>
      <c r="B134" s="67"/>
      <c r="D134" s="38">
        <v>0</v>
      </c>
      <c r="E134" s="36"/>
      <c r="F134" s="38">
        <v>0</v>
      </c>
      <c r="G134" s="36"/>
      <c r="H134" s="38">
        <v>0</v>
      </c>
      <c r="I134" s="36"/>
      <c r="J134" s="38">
        <v>0</v>
      </c>
      <c r="K134" s="36"/>
      <c r="L134" s="39">
        <v>0</v>
      </c>
      <c r="M134" s="36"/>
      <c r="N134" s="38">
        <v>0</v>
      </c>
      <c r="O134" s="36"/>
      <c r="P134" s="77">
        <v>0</v>
      </c>
      <c r="Q134" s="77"/>
      <c r="R134" s="36"/>
      <c r="S134" s="38">
        <v>2517022272</v>
      </c>
      <c r="T134" s="36"/>
      <c r="U134" s="38">
        <v>2517022272</v>
      </c>
      <c r="W134" s="39">
        <v>-0.28000000000000003</v>
      </c>
    </row>
    <row r="135" spans="1:23" ht="21.75" customHeight="1" x14ac:dyDescent="0.2">
      <c r="A135" s="67" t="s">
        <v>258</v>
      </c>
      <c r="B135" s="67"/>
      <c r="D135" s="38">
        <v>0</v>
      </c>
      <c r="E135" s="36"/>
      <c r="F135" s="38">
        <v>0</v>
      </c>
      <c r="G135" s="36"/>
      <c r="H135" s="38">
        <v>0</v>
      </c>
      <c r="I135" s="36"/>
      <c r="J135" s="38">
        <v>0</v>
      </c>
      <c r="K135" s="36"/>
      <c r="L135" s="39">
        <v>0</v>
      </c>
      <c r="M135" s="36"/>
      <c r="N135" s="38">
        <v>0</v>
      </c>
      <c r="O135" s="36"/>
      <c r="P135" s="77">
        <v>0</v>
      </c>
      <c r="Q135" s="77"/>
      <c r="R135" s="36"/>
      <c r="S135" s="38">
        <v>1345475306</v>
      </c>
      <c r="T135" s="36"/>
      <c r="U135" s="38">
        <v>1345475306</v>
      </c>
      <c r="W135" s="39">
        <v>-0.15</v>
      </c>
    </row>
    <row r="136" spans="1:23" ht="21.75" customHeight="1" x14ac:dyDescent="0.2">
      <c r="A136" s="67" t="s">
        <v>50</v>
      </c>
      <c r="B136" s="67"/>
      <c r="D136" s="38">
        <v>0</v>
      </c>
      <c r="E136" s="36"/>
      <c r="F136" s="38">
        <v>715716000</v>
      </c>
      <c r="G136" s="36"/>
      <c r="H136" s="38">
        <v>0</v>
      </c>
      <c r="I136" s="36"/>
      <c r="J136" s="38">
        <v>715716000</v>
      </c>
      <c r="K136" s="36"/>
      <c r="L136" s="39">
        <v>-0.03</v>
      </c>
      <c r="M136" s="36"/>
      <c r="N136" s="38">
        <v>0</v>
      </c>
      <c r="O136" s="36"/>
      <c r="P136" s="77">
        <v>2602600788</v>
      </c>
      <c r="Q136" s="77"/>
      <c r="R136" s="36"/>
      <c r="S136" s="38">
        <v>207621739</v>
      </c>
      <c r="T136" s="36"/>
      <c r="U136" s="38">
        <v>2810222527</v>
      </c>
      <c r="W136" s="39">
        <v>-0.31</v>
      </c>
    </row>
    <row r="137" spans="1:23" ht="21.75" customHeight="1" x14ac:dyDescent="0.2">
      <c r="A137" s="67" t="s">
        <v>259</v>
      </c>
      <c r="B137" s="67"/>
      <c r="D137" s="38">
        <v>0</v>
      </c>
      <c r="E137" s="36"/>
      <c r="F137" s="38">
        <v>0</v>
      </c>
      <c r="G137" s="36"/>
      <c r="H137" s="38">
        <v>0</v>
      </c>
      <c r="I137" s="36"/>
      <c r="J137" s="38">
        <v>0</v>
      </c>
      <c r="K137" s="36"/>
      <c r="L137" s="39">
        <v>0</v>
      </c>
      <c r="M137" s="36"/>
      <c r="N137" s="38">
        <v>0</v>
      </c>
      <c r="O137" s="36"/>
      <c r="P137" s="77">
        <v>0</v>
      </c>
      <c r="Q137" s="77"/>
      <c r="R137" s="36"/>
      <c r="S137" s="38">
        <v>-1470004</v>
      </c>
      <c r="T137" s="36"/>
      <c r="U137" s="38">
        <v>-1470004</v>
      </c>
      <c r="W137" s="39">
        <v>0</v>
      </c>
    </row>
    <row r="138" spans="1:23" ht="21.75" customHeight="1" x14ac:dyDescent="0.2">
      <c r="A138" s="67" t="s">
        <v>109</v>
      </c>
      <c r="B138" s="67"/>
      <c r="D138" s="38">
        <v>0</v>
      </c>
      <c r="E138" s="36"/>
      <c r="F138" s="38">
        <v>-1703612353</v>
      </c>
      <c r="G138" s="36"/>
      <c r="H138" s="38">
        <v>0</v>
      </c>
      <c r="I138" s="36"/>
      <c r="J138" s="38">
        <v>-1703612353</v>
      </c>
      <c r="K138" s="36"/>
      <c r="L138" s="39">
        <v>0.08</v>
      </c>
      <c r="M138" s="36"/>
      <c r="N138" s="38">
        <v>0</v>
      </c>
      <c r="O138" s="36"/>
      <c r="P138" s="77">
        <v>-815643157</v>
      </c>
      <c r="Q138" s="77"/>
      <c r="R138" s="36"/>
      <c r="S138" s="38">
        <v>35878692</v>
      </c>
      <c r="T138" s="36"/>
      <c r="U138" s="38">
        <v>-779764465</v>
      </c>
      <c r="W138" s="39">
        <v>0.09</v>
      </c>
    </row>
    <row r="139" spans="1:23" ht="21.75" customHeight="1" x14ac:dyDescent="0.2">
      <c r="A139" s="67" t="s">
        <v>55</v>
      </c>
      <c r="B139" s="67"/>
      <c r="D139" s="38">
        <v>0</v>
      </c>
      <c r="E139" s="36"/>
      <c r="F139" s="38">
        <v>2831303167</v>
      </c>
      <c r="G139" s="36"/>
      <c r="H139" s="38">
        <v>0</v>
      </c>
      <c r="I139" s="36"/>
      <c r="J139" s="38">
        <v>2831303167</v>
      </c>
      <c r="K139" s="36"/>
      <c r="L139" s="39">
        <v>-0.13</v>
      </c>
      <c r="M139" s="36"/>
      <c r="N139" s="38">
        <v>0</v>
      </c>
      <c r="O139" s="36"/>
      <c r="P139" s="77">
        <v>-567558885</v>
      </c>
      <c r="Q139" s="77"/>
      <c r="R139" s="36"/>
      <c r="S139" s="38">
        <v>-99053984</v>
      </c>
      <c r="T139" s="36"/>
      <c r="U139" s="38">
        <v>-666612869</v>
      </c>
      <c r="W139" s="39">
        <v>7.0000000000000007E-2</v>
      </c>
    </row>
    <row r="140" spans="1:23" ht="21.75" customHeight="1" x14ac:dyDescent="0.2">
      <c r="A140" s="67" t="s">
        <v>19</v>
      </c>
      <c r="B140" s="67"/>
      <c r="D140" s="38">
        <v>0</v>
      </c>
      <c r="E140" s="36"/>
      <c r="F140" s="38">
        <v>-2174080227</v>
      </c>
      <c r="G140" s="36"/>
      <c r="H140" s="38">
        <v>0</v>
      </c>
      <c r="I140" s="36"/>
      <c r="J140" s="38">
        <v>-2174080227</v>
      </c>
      <c r="K140" s="36"/>
      <c r="L140" s="39">
        <v>0.1</v>
      </c>
      <c r="M140" s="36"/>
      <c r="N140" s="38">
        <v>7638849900</v>
      </c>
      <c r="O140" s="36"/>
      <c r="P140" s="77">
        <v>-18313061068</v>
      </c>
      <c r="Q140" s="77"/>
      <c r="R140" s="36"/>
      <c r="S140" s="38">
        <v>0</v>
      </c>
      <c r="T140" s="36"/>
      <c r="U140" s="38">
        <v>-10674211168</v>
      </c>
      <c r="W140" s="39">
        <v>1.18</v>
      </c>
    </row>
    <row r="141" spans="1:23" ht="21.75" customHeight="1" x14ac:dyDescent="0.2">
      <c r="A141" s="67" t="s">
        <v>125</v>
      </c>
      <c r="B141" s="67"/>
      <c r="D141" s="38">
        <v>0</v>
      </c>
      <c r="E141" s="36"/>
      <c r="F141" s="38">
        <v>-6511027500</v>
      </c>
      <c r="G141" s="36"/>
      <c r="H141" s="38">
        <v>0</v>
      </c>
      <c r="I141" s="36"/>
      <c r="J141" s="38">
        <v>-6511027500</v>
      </c>
      <c r="K141" s="36"/>
      <c r="L141" s="39">
        <v>0.31</v>
      </c>
      <c r="M141" s="36"/>
      <c r="N141" s="38">
        <v>1978319783</v>
      </c>
      <c r="O141" s="36"/>
      <c r="P141" s="77">
        <v>-8333097300</v>
      </c>
      <c r="Q141" s="77"/>
      <c r="R141" s="36"/>
      <c r="S141" s="38">
        <v>0</v>
      </c>
      <c r="T141" s="36"/>
      <c r="U141" s="38">
        <v>-6354777517</v>
      </c>
      <c r="W141" s="39">
        <v>0.7</v>
      </c>
    </row>
    <row r="142" spans="1:23" ht="21.75" customHeight="1" x14ac:dyDescent="0.2">
      <c r="A142" s="67" t="s">
        <v>101</v>
      </c>
      <c r="B142" s="67"/>
      <c r="D142" s="38">
        <v>0</v>
      </c>
      <c r="E142" s="36"/>
      <c r="F142" s="38">
        <v>-82444038245</v>
      </c>
      <c r="G142" s="36"/>
      <c r="H142" s="38">
        <v>0</v>
      </c>
      <c r="I142" s="36"/>
      <c r="J142" s="38">
        <v>-82444038245</v>
      </c>
      <c r="K142" s="36"/>
      <c r="L142" s="39">
        <v>3.87</v>
      </c>
      <c r="M142" s="36"/>
      <c r="N142" s="38">
        <v>25379249085</v>
      </c>
      <c r="O142" s="36"/>
      <c r="P142" s="77">
        <v>-160302379887</v>
      </c>
      <c r="Q142" s="77"/>
      <c r="R142" s="36"/>
      <c r="S142" s="38">
        <v>0</v>
      </c>
      <c r="T142" s="36"/>
      <c r="U142" s="38">
        <v>-134923130802</v>
      </c>
      <c r="W142" s="39">
        <v>14.92</v>
      </c>
    </row>
    <row r="143" spans="1:23" ht="21.75" customHeight="1" x14ac:dyDescent="0.2">
      <c r="A143" s="67" t="s">
        <v>104</v>
      </c>
      <c r="B143" s="67"/>
      <c r="D143" s="38">
        <v>0</v>
      </c>
      <c r="E143" s="36"/>
      <c r="F143" s="38">
        <v>-10876439900</v>
      </c>
      <c r="G143" s="36"/>
      <c r="H143" s="38">
        <v>0</v>
      </c>
      <c r="I143" s="36"/>
      <c r="J143" s="38">
        <v>-10876439900</v>
      </c>
      <c r="K143" s="36"/>
      <c r="L143" s="39">
        <v>0.51</v>
      </c>
      <c r="M143" s="36"/>
      <c r="N143" s="38">
        <v>6838290000</v>
      </c>
      <c r="O143" s="36"/>
      <c r="P143" s="77">
        <v>-38501178961</v>
      </c>
      <c r="Q143" s="77"/>
      <c r="R143" s="36"/>
      <c r="S143" s="38">
        <v>0</v>
      </c>
      <c r="T143" s="36"/>
      <c r="U143" s="38">
        <v>-31662888961</v>
      </c>
      <c r="W143" s="39">
        <v>3.5</v>
      </c>
    </row>
    <row r="144" spans="1:23" ht="21.75" customHeight="1" x14ac:dyDescent="0.2">
      <c r="A144" s="67" t="s">
        <v>102</v>
      </c>
      <c r="B144" s="67"/>
      <c r="D144" s="38">
        <v>0</v>
      </c>
      <c r="E144" s="36"/>
      <c r="F144" s="38">
        <v>-13052589034</v>
      </c>
      <c r="G144" s="36"/>
      <c r="H144" s="38">
        <v>0</v>
      </c>
      <c r="I144" s="36"/>
      <c r="J144" s="38">
        <v>-13052589034</v>
      </c>
      <c r="K144" s="36"/>
      <c r="L144" s="39">
        <v>0.61</v>
      </c>
      <c r="M144" s="36"/>
      <c r="N144" s="38">
        <v>35784507991</v>
      </c>
      <c r="O144" s="36"/>
      <c r="P144" s="77">
        <v>-36285723988</v>
      </c>
      <c r="Q144" s="77"/>
      <c r="R144" s="36"/>
      <c r="S144" s="38">
        <v>0</v>
      </c>
      <c r="T144" s="36"/>
      <c r="U144" s="38">
        <v>-501215997</v>
      </c>
      <c r="W144" s="39">
        <v>0.06</v>
      </c>
    </row>
    <row r="145" spans="1:23" ht="21.75" customHeight="1" x14ac:dyDescent="0.2">
      <c r="A145" s="67" t="s">
        <v>132</v>
      </c>
      <c r="B145" s="67"/>
      <c r="D145" s="38">
        <v>0</v>
      </c>
      <c r="E145" s="36"/>
      <c r="F145" s="38">
        <v>-5131286100</v>
      </c>
      <c r="G145" s="36"/>
      <c r="H145" s="38">
        <v>0</v>
      </c>
      <c r="I145" s="36"/>
      <c r="J145" s="38">
        <v>-5131286100</v>
      </c>
      <c r="K145" s="36"/>
      <c r="L145" s="39">
        <v>0.24</v>
      </c>
      <c r="M145" s="36"/>
      <c r="N145" s="38">
        <v>2786280000</v>
      </c>
      <c r="O145" s="36"/>
      <c r="P145" s="77">
        <v>-12607344098</v>
      </c>
      <c r="Q145" s="77"/>
      <c r="R145" s="36"/>
      <c r="S145" s="38">
        <v>0</v>
      </c>
      <c r="T145" s="36"/>
      <c r="U145" s="38">
        <v>-9821064098</v>
      </c>
      <c r="W145" s="39">
        <v>1.0900000000000001</v>
      </c>
    </row>
    <row r="146" spans="1:23" ht="21.75" customHeight="1" x14ac:dyDescent="0.2">
      <c r="A146" s="67" t="s">
        <v>92</v>
      </c>
      <c r="B146" s="67"/>
      <c r="D146" s="38">
        <v>0</v>
      </c>
      <c r="E146" s="36"/>
      <c r="F146" s="38">
        <v>-11228785586</v>
      </c>
      <c r="G146" s="36"/>
      <c r="H146" s="38">
        <v>0</v>
      </c>
      <c r="I146" s="36"/>
      <c r="J146" s="38">
        <v>-11228785586</v>
      </c>
      <c r="K146" s="36"/>
      <c r="L146" s="39">
        <v>0.53</v>
      </c>
      <c r="M146" s="36"/>
      <c r="N146" s="38">
        <v>585182186</v>
      </c>
      <c r="O146" s="36"/>
      <c r="P146" s="77">
        <v>-15388860683</v>
      </c>
      <c r="Q146" s="77"/>
      <c r="R146" s="36"/>
      <c r="S146" s="38">
        <v>0</v>
      </c>
      <c r="T146" s="36"/>
      <c r="U146" s="38">
        <v>-14803678497</v>
      </c>
      <c r="W146" s="39">
        <v>1.64</v>
      </c>
    </row>
    <row r="147" spans="1:23" ht="21.75" customHeight="1" x14ac:dyDescent="0.2">
      <c r="A147" s="67" t="s">
        <v>35</v>
      </c>
      <c r="B147" s="67"/>
      <c r="D147" s="38">
        <v>0</v>
      </c>
      <c r="E147" s="36"/>
      <c r="F147" s="38">
        <v>-6002272710</v>
      </c>
      <c r="G147" s="36"/>
      <c r="H147" s="38">
        <v>0</v>
      </c>
      <c r="I147" s="36"/>
      <c r="J147" s="38">
        <v>-6002272710</v>
      </c>
      <c r="K147" s="36"/>
      <c r="L147" s="39">
        <v>0.28000000000000003</v>
      </c>
      <c r="M147" s="36"/>
      <c r="N147" s="38">
        <v>10320800000</v>
      </c>
      <c r="O147" s="36"/>
      <c r="P147" s="77">
        <v>-19660414019</v>
      </c>
      <c r="Q147" s="77"/>
      <c r="R147" s="36"/>
      <c r="S147" s="38">
        <v>0</v>
      </c>
      <c r="T147" s="36"/>
      <c r="U147" s="38">
        <v>-9339614019</v>
      </c>
      <c r="W147" s="39">
        <v>1.03</v>
      </c>
    </row>
    <row r="148" spans="1:23" ht="21.75" customHeight="1" x14ac:dyDescent="0.2">
      <c r="A148" s="67" t="s">
        <v>97</v>
      </c>
      <c r="B148" s="67"/>
      <c r="D148" s="38">
        <v>0</v>
      </c>
      <c r="E148" s="36"/>
      <c r="F148" s="38">
        <v>-5892728400</v>
      </c>
      <c r="G148" s="36"/>
      <c r="H148" s="38">
        <v>0</v>
      </c>
      <c r="I148" s="36"/>
      <c r="J148" s="38">
        <v>-5892728400</v>
      </c>
      <c r="K148" s="36"/>
      <c r="L148" s="39">
        <v>0.28000000000000003</v>
      </c>
      <c r="M148" s="36"/>
      <c r="N148" s="38">
        <v>694826380</v>
      </c>
      <c r="O148" s="36"/>
      <c r="P148" s="77">
        <v>-9668788196</v>
      </c>
      <c r="Q148" s="77"/>
      <c r="R148" s="36"/>
      <c r="S148" s="38">
        <v>0</v>
      </c>
      <c r="T148" s="36"/>
      <c r="U148" s="38">
        <v>-8973961816</v>
      </c>
      <c r="W148" s="39">
        <v>0.99</v>
      </c>
    </row>
    <row r="149" spans="1:23" ht="21.75" customHeight="1" x14ac:dyDescent="0.2">
      <c r="A149" s="67" t="s">
        <v>22</v>
      </c>
      <c r="B149" s="67"/>
      <c r="D149" s="38">
        <v>0</v>
      </c>
      <c r="E149" s="36"/>
      <c r="F149" s="38">
        <v>-5589958401</v>
      </c>
      <c r="G149" s="36"/>
      <c r="H149" s="38">
        <v>0</v>
      </c>
      <c r="I149" s="36"/>
      <c r="J149" s="38">
        <v>-5589958401</v>
      </c>
      <c r="K149" s="36"/>
      <c r="L149" s="39">
        <v>0.26</v>
      </c>
      <c r="M149" s="36"/>
      <c r="N149" s="38">
        <v>4009502455</v>
      </c>
      <c r="O149" s="36"/>
      <c r="P149" s="77">
        <v>-17946746208</v>
      </c>
      <c r="Q149" s="77"/>
      <c r="R149" s="36"/>
      <c r="S149" s="38">
        <v>0</v>
      </c>
      <c r="T149" s="36"/>
      <c r="U149" s="38">
        <v>-13937243753</v>
      </c>
      <c r="W149" s="39">
        <v>1.54</v>
      </c>
    </row>
    <row r="150" spans="1:23" ht="21.75" customHeight="1" x14ac:dyDescent="0.2">
      <c r="A150" s="67" t="s">
        <v>103</v>
      </c>
      <c r="B150" s="67"/>
      <c r="D150" s="38">
        <v>0</v>
      </c>
      <c r="E150" s="36"/>
      <c r="F150" s="38">
        <v>-18897759533</v>
      </c>
      <c r="G150" s="36"/>
      <c r="H150" s="38">
        <v>0</v>
      </c>
      <c r="I150" s="36"/>
      <c r="J150" s="38">
        <v>-18897759533</v>
      </c>
      <c r="K150" s="36"/>
      <c r="L150" s="39">
        <v>0.89</v>
      </c>
      <c r="M150" s="36"/>
      <c r="N150" s="38">
        <v>0</v>
      </c>
      <c r="O150" s="36"/>
      <c r="P150" s="77">
        <v>-29390894125</v>
      </c>
      <c r="Q150" s="77"/>
      <c r="R150" s="36"/>
      <c r="S150" s="38">
        <v>0</v>
      </c>
      <c r="T150" s="36"/>
      <c r="U150" s="38">
        <v>-29390894125</v>
      </c>
      <c r="W150" s="39">
        <v>3.25</v>
      </c>
    </row>
    <row r="151" spans="1:23" ht="21.75" customHeight="1" x14ac:dyDescent="0.2">
      <c r="A151" s="67" t="s">
        <v>90</v>
      </c>
      <c r="B151" s="67"/>
      <c r="D151" s="38">
        <v>0</v>
      </c>
      <c r="E151" s="36"/>
      <c r="F151" s="38">
        <v>-49040036463</v>
      </c>
      <c r="G151" s="36"/>
      <c r="H151" s="38">
        <v>0</v>
      </c>
      <c r="I151" s="36"/>
      <c r="J151" s="38">
        <v>-49040036463</v>
      </c>
      <c r="K151" s="36"/>
      <c r="L151" s="39">
        <v>2.2999999999999998</v>
      </c>
      <c r="M151" s="36"/>
      <c r="N151" s="38">
        <v>0</v>
      </c>
      <c r="O151" s="36"/>
      <c r="P151" s="77">
        <v>-64437635766</v>
      </c>
      <c r="Q151" s="77"/>
      <c r="R151" s="36"/>
      <c r="S151" s="38">
        <v>0</v>
      </c>
      <c r="T151" s="36"/>
      <c r="U151" s="38">
        <v>-64437635766</v>
      </c>
      <c r="W151" s="39">
        <v>7.12</v>
      </c>
    </row>
    <row r="152" spans="1:23" ht="21.75" customHeight="1" x14ac:dyDescent="0.2">
      <c r="A152" s="67" t="s">
        <v>61</v>
      </c>
      <c r="B152" s="67"/>
      <c r="D152" s="38">
        <v>0</v>
      </c>
      <c r="E152" s="36"/>
      <c r="F152" s="38">
        <v>-8648961408</v>
      </c>
      <c r="G152" s="36"/>
      <c r="H152" s="38">
        <v>0</v>
      </c>
      <c r="I152" s="36"/>
      <c r="J152" s="38">
        <v>-8648961408</v>
      </c>
      <c r="K152" s="36"/>
      <c r="L152" s="39">
        <v>0.41</v>
      </c>
      <c r="M152" s="36"/>
      <c r="N152" s="38">
        <v>0</v>
      </c>
      <c r="O152" s="36"/>
      <c r="P152" s="77">
        <v>-8201152312</v>
      </c>
      <c r="Q152" s="77"/>
      <c r="R152" s="36"/>
      <c r="S152" s="38">
        <v>0</v>
      </c>
      <c r="T152" s="36"/>
      <c r="U152" s="38">
        <v>-8201152312</v>
      </c>
      <c r="W152" s="39">
        <v>0.91</v>
      </c>
    </row>
    <row r="153" spans="1:23" ht="21.75" customHeight="1" x14ac:dyDescent="0.2">
      <c r="A153" s="67" t="s">
        <v>100</v>
      </c>
      <c r="B153" s="67"/>
      <c r="D153" s="38">
        <v>0</v>
      </c>
      <c r="E153" s="36"/>
      <c r="F153" s="38">
        <v>-695075487</v>
      </c>
      <c r="G153" s="36"/>
      <c r="H153" s="38">
        <v>0</v>
      </c>
      <c r="I153" s="36"/>
      <c r="J153" s="38">
        <v>-695075487</v>
      </c>
      <c r="K153" s="36"/>
      <c r="L153" s="39">
        <v>0.03</v>
      </c>
      <c r="M153" s="36"/>
      <c r="N153" s="38">
        <v>0</v>
      </c>
      <c r="O153" s="36"/>
      <c r="P153" s="77">
        <v>-1719292859</v>
      </c>
      <c r="Q153" s="77"/>
      <c r="R153" s="36"/>
      <c r="S153" s="38">
        <v>0</v>
      </c>
      <c r="T153" s="36"/>
      <c r="U153" s="38">
        <v>-1719292859</v>
      </c>
      <c r="W153" s="39">
        <v>0.19</v>
      </c>
    </row>
    <row r="154" spans="1:23" ht="21.75" customHeight="1" x14ac:dyDescent="0.2">
      <c r="A154" s="67" t="s">
        <v>143</v>
      </c>
      <c r="B154" s="67"/>
      <c r="D154" s="38">
        <v>0</v>
      </c>
      <c r="E154" s="36"/>
      <c r="F154" s="38">
        <v>-31620847075</v>
      </c>
      <c r="G154" s="36"/>
      <c r="H154" s="38">
        <v>0</v>
      </c>
      <c r="I154" s="36"/>
      <c r="J154" s="38">
        <v>-31620847075</v>
      </c>
      <c r="K154" s="36"/>
      <c r="L154" s="39">
        <v>1.48</v>
      </c>
      <c r="M154" s="36"/>
      <c r="N154" s="38">
        <v>0</v>
      </c>
      <c r="O154" s="36"/>
      <c r="P154" s="77">
        <v>-31620847075</v>
      </c>
      <c r="Q154" s="77"/>
      <c r="R154" s="36"/>
      <c r="S154" s="38">
        <v>0</v>
      </c>
      <c r="T154" s="36"/>
      <c r="U154" s="38">
        <v>-31620847075</v>
      </c>
      <c r="W154" s="39">
        <v>3.5</v>
      </c>
    </row>
    <row r="155" spans="1:23" ht="21.75" customHeight="1" x14ac:dyDescent="0.2">
      <c r="A155" s="67" t="s">
        <v>80</v>
      </c>
      <c r="B155" s="67"/>
      <c r="D155" s="38">
        <v>0</v>
      </c>
      <c r="E155" s="36"/>
      <c r="F155" s="38">
        <v>-4522731472</v>
      </c>
      <c r="G155" s="36"/>
      <c r="H155" s="38">
        <v>0</v>
      </c>
      <c r="I155" s="36"/>
      <c r="J155" s="38">
        <v>-4522731472</v>
      </c>
      <c r="K155" s="36"/>
      <c r="L155" s="39">
        <v>0.21</v>
      </c>
      <c r="M155" s="36"/>
      <c r="N155" s="38">
        <v>0</v>
      </c>
      <c r="O155" s="36"/>
      <c r="P155" s="77">
        <v>-6378068041</v>
      </c>
      <c r="Q155" s="77"/>
      <c r="R155" s="36"/>
      <c r="S155" s="38">
        <v>0</v>
      </c>
      <c r="T155" s="36"/>
      <c r="U155" s="38">
        <v>-6378068041</v>
      </c>
      <c r="W155" s="39">
        <v>0.71</v>
      </c>
    </row>
    <row r="156" spans="1:23" ht="21.75" customHeight="1" x14ac:dyDescent="0.2">
      <c r="A156" s="67" t="s">
        <v>145</v>
      </c>
      <c r="B156" s="67"/>
      <c r="D156" s="38">
        <v>0</v>
      </c>
      <c r="E156" s="36"/>
      <c r="F156" s="38">
        <v>-3433241498</v>
      </c>
      <c r="G156" s="36"/>
      <c r="H156" s="38">
        <v>0</v>
      </c>
      <c r="I156" s="36"/>
      <c r="J156" s="38">
        <v>-3433241498</v>
      </c>
      <c r="K156" s="36"/>
      <c r="L156" s="39">
        <v>0.16</v>
      </c>
      <c r="M156" s="36"/>
      <c r="N156" s="38">
        <v>0</v>
      </c>
      <c r="O156" s="36"/>
      <c r="P156" s="77">
        <v>-3433241498</v>
      </c>
      <c r="Q156" s="77"/>
      <c r="R156" s="36"/>
      <c r="S156" s="38">
        <v>0</v>
      </c>
      <c r="T156" s="36"/>
      <c r="U156" s="38">
        <v>-3433241498</v>
      </c>
      <c r="W156" s="39">
        <v>0.38</v>
      </c>
    </row>
    <row r="157" spans="1:23" ht="21.75" customHeight="1" x14ac:dyDescent="0.2">
      <c r="A157" s="67" t="s">
        <v>136</v>
      </c>
      <c r="B157" s="67"/>
      <c r="D157" s="38">
        <v>0</v>
      </c>
      <c r="E157" s="36"/>
      <c r="F157" s="38">
        <v>-635222552</v>
      </c>
      <c r="G157" s="36"/>
      <c r="H157" s="38">
        <v>0</v>
      </c>
      <c r="I157" s="36"/>
      <c r="J157" s="38">
        <v>-635222552</v>
      </c>
      <c r="K157" s="36"/>
      <c r="L157" s="39">
        <v>0.03</v>
      </c>
      <c r="M157" s="36"/>
      <c r="N157" s="38">
        <v>0</v>
      </c>
      <c r="O157" s="36"/>
      <c r="P157" s="77">
        <v>-635222552</v>
      </c>
      <c r="Q157" s="77"/>
      <c r="R157" s="36"/>
      <c r="S157" s="38">
        <v>0</v>
      </c>
      <c r="T157" s="36"/>
      <c r="U157" s="38">
        <v>-635222552</v>
      </c>
      <c r="W157" s="39">
        <v>7.0000000000000007E-2</v>
      </c>
    </row>
    <row r="158" spans="1:23" ht="21.75" customHeight="1" x14ac:dyDescent="0.2">
      <c r="A158" s="67" t="s">
        <v>139</v>
      </c>
      <c r="B158" s="67"/>
      <c r="D158" s="38">
        <v>0</v>
      </c>
      <c r="E158" s="36"/>
      <c r="F158" s="38">
        <v>-1615008464</v>
      </c>
      <c r="G158" s="36"/>
      <c r="H158" s="38">
        <v>0</v>
      </c>
      <c r="I158" s="36"/>
      <c r="J158" s="38">
        <v>-1615008464</v>
      </c>
      <c r="K158" s="36"/>
      <c r="L158" s="39">
        <v>0.08</v>
      </c>
      <c r="M158" s="36"/>
      <c r="N158" s="38">
        <v>0</v>
      </c>
      <c r="O158" s="36"/>
      <c r="P158" s="77">
        <v>-1615008464</v>
      </c>
      <c r="Q158" s="77"/>
      <c r="R158" s="36"/>
      <c r="S158" s="38">
        <v>0</v>
      </c>
      <c r="T158" s="36"/>
      <c r="U158" s="38">
        <v>-1615008464</v>
      </c>
      <c r="W158" s="39">
        <v>0.18</v>
      </c>
    </row>
    <row r="159" spans="1:23" ht="21.75" customHeight="1" x14ac:dyDescent="0.2">
      <c r="A159" s="67" t="s">
        <v>60</v>
      </c>
      <c r="B159" s="67"/>
      <c r="D159" s="38">
        <v>0</v>
      </c>
      <c r="E159" s="36"/>
      <c r="F159" s="38">
        <v>-5368892949</v>
      </c>
      <c r="G159" s="36"/>
      <c r="H159" s="38">
        <v>0</v>
      </c>
      <c r="I159" s="36"/>
      <c r="J159" s="38">
        <v>-5368892949</v>
      </c>
      <c r="K159" s="36"/>
      <c r="L159" s="39">
        <v>0.25</v>
      </c>
      <c r="M159" s="36"/>
      <c r="N159" s="38">
        <v>0</v>
      </c>
      <c r="O159" s="36"/>
      <c r="P159" s="77">
        <v>-6602661999</v>
      </c>
      <c r="Q159" s="77"/>
      <c r="R159" s="36"/>
      <c r="S159" s="38">
        <v>0</v>
      </c>
      <c r="T159" s="36"/>
      <c r="U159" s="38">
        <v>-6602661999</v>
      </c>
      <c r="W159" s="39">
        <v>0.73</v>
      </c>
    </row>
    <row r="160" spans="1:23" ht="21.75" customHeight="1" x14ac:dyDescent="0.2">
      <c r="A160" s="67" t="s">
        <v>25</v>
      </c>
      <c r="B160" s="67"/>
      <c r="D160" s="38">
        <v>0</v>
      </c>
      <c r="E160" s="36"/>
      <c r="F160" s="38">
        <v>-122609770222</v>
      </c>
      <c r="G160" s="36"/>
      <c r="H160" s="38">
        <v>0</v>
      </c>
      <c r="I160" s="36"/>
      <c r="J160" s="38">
        <v>-122609770222</v>
      </c>
      <c r="K160" s="36"/>
      <c r="L160" s="39">
        <v>5.75</v>
      </c>
      <c r="M160" s="36"/>
      <c r="N160" s="38">
        <v>0</v>
      </c>
      <c r="O160" s="36"/>
      <c r="P160" s="77">
        <v>-153014399824</v>
      </c>
      <c r="Q160" s="77"/>
      <c r="R160" s="36"/>
      <c r="S160" s="38">
        <v>0</v>
      </c>
      <c r="T160" s="36"/>
      <c r="U160" s="38">
        <v>-153014399824</v>
      </c>
      <c r="W160" s="39">
        <v>16.920000000000002</v>
      </c>
    </row>
    <row r="161" spans="1:23" ht="21.75" customHeight="1" x14ac:dyDescent="0.2">
      <c r="A161" s="67" t="s">
        <v>85</v>
      </c>
      <c r="B161" s="67"/>
      <c r="D161" s="38">
        <v>0</v>
      </c>
      <c r="E161" s="36"/>
      <c r="F161" s="38">
        <v>-183845604</v>
      </c>
      <c r="G161" s="36"/>
      <c r="H161" s="38">
        <v>0</v>
      </c>
      <c r="I161" s="36"/>
      <c r="J161" s="38">
        <v>-183845604</v>
      </c>
      <c r="K161" s="36"/>
      <c r="L161" s="39">
        <v>0.01</v>
      </c>
      <c r="M161" s="36"/>
      <c r="N161" s="38">
        <v>0</v>
      </c>
      <c r="O161" s="36"/>
      <c r="P161" s="77">
        <v>-4427017327</v>
      </c>
      <c r="Q161" s="77"/>
      <c r="R161" s="36"/>
      <c r="S161" s="38">
        <v>0</v>
      </c>
      <c r="T161" s="36"/>
      <c r="U161" s="38">
        <v>-4427017327</v>
      </c>
      <c r="W161" s="39">
        <v>0.49</v>
      </c>
    </row>
    <row r="162" spans="1:23" ht="21.75" customHeight="1" x14ac:dyDescent="0.2">
      <c r="A162" s="67" t="s">
        <v>153</v>
      </c>
      <c r="B162" s="67"/>
      <c r="D162" s="38">
        <v>0</v>
      </c>
      <c r="E162" s="36"/>
      <c r="F162" s="38">
        <v>3119288640</v>
      </c>
      <c r="G162" s="36"/>
      <c r="H162" s="38">
        <v>0</v>
      </c>
      <c r="I162" s="36"/>
      <c r="J162" s="38">
        <v>3119288640</v>
      </c>
      <c r="K162" s="36"/>
      <c r="L162" s="39">
        <v>-0.15</v>
      </c>
      <c r="M162" s="36"/>
      <c r="N162" s="38">
        <v>0</v>
      </c>
      <c r="O162" s="36"/>
      <c r="P162" s="77">
        <v>3119288640</v>
      </c>
      <c r="Q162" s="77"/>
      <c r="R162" s="36"/>
      <c r="S162" s="38">
        <v>0</v>
      </c>
      <c r="T162" s="36"/>
      <c r="U162" s="38">
        <v>3119288640</v>
      </c>
      <c r="W162" s="39">
        <v>-0.34</v>
      </c>
    </row>
    <row r="163" spans="1:23" ht="21.75" customHeight="1" x14ac:dyDescent="0.2">
      <c r="A163" s="67" t="s">
        <v>156</v>
      </c>
      <c r="B163" s="67"/>
      <c r="D163" s="38">
        <v>0</v>
      </c>
      <c r="E163" s="36"/>
      <c r="F163" s="38">
        <v>127171991</v>
      </c>
      <c r="G163" s="36"/>
      <c r="H163" s="38">
        <v>0</v>
      </c>
      <c r="I163" s="36"/>
      <c r="J163" s="38">
        <v>127171991</v>
      </c>
      <c r="K163" s="36"/>
      <c r="L163" s="39">
        <v>-0.01</v>
      </c>
      <c r="M163" s="36"/>
      <c r="N163" s="38">
        <v>0</v>
      </c>
      <c r="O163" s="36"/>
      <c r="P163" s="77">
        <v>127171991</v>
      </c>
      <c r="Q163" s="77"/>
      <c r="R163" s="36"/>
      <c r="S163" s="38">
        <v>0</v>
      </c>
      <c r="T163" s="36"/>
      <c r="U163" s="38">
        <v>127171991</v>
      </c>
      <c r="W163" s="39">
        <v>-0.01</v>
      </c>
    </row>
    <row r="164" spans="1:23" ht="21.75" customHeight="1" x14ac:dyDescent="0.2">
      <c r="A164" s="67" t="s">
        <v>152</v>
      </c>
      <c r="B164" s="67"/>
      <c r="D164" s="38">
        <v>0</v>
      </c>
      <c r="E164" s="36"/>
      <c r="F164" s="38">
        <v>-17152945250</v>
      </c>
      <c r="G164" s="36"/>
      <c r="H164" s="38">
        <v>0</v>
      </c>
      <c r="I164" s="36"/>
      <c r="J164" s="38">
        <v>-17152945250</v>
      </c>
      <c r="K164" s="36"/>
      <c r="L164" s="39">
        <v>0.81</v>
      </c>
      <c r="M164" s="36"/>
      <c r="N164" s="38">
        <v>0</v>
      </c>
      <c r="O164" s="36"/>
      <c r="P164" s="77">
        <v>-17152945250</v>
      </c>
      <c r="Q164" s="77"/>
      <c r="R164" s="36"/>
      <c r="S164" s="38">
        <v>0</v>
      </c>
      <c r="T164" s="36"/>
      <c r="U164" s="38">
        <v>-17152945250</v>
      </c>
      <c r="W164" s="39">
        <v>1.9</v>
      </c>
    </row>
    <row r="165" spans="1:23" ht="21.75" customHeight="1" x14ac:dyDescent="0.2">
      <c r="A165" s="67" t="s">
        <v>108</v>
      </c>
      <c r="B165" s="67"/>
      <c r="D165" s="38">
        <v>0</v>
      </c>
      <c r="E165" s="36"/>
      <c r="F165" s="38">
        <v>-2458414863</v>
      </c>
      <c r="G165" s="36"/>
      <c r="H165" s="38">
        <v>0</v>
      </c>
      <c r="I165" s="36"/>
      <c r="J165" s="38">
        <v>-2458414863</v>
      </c>
      <c r="K165" s="36"/>
      <c r="L165" s="39">
        <v>0.12</v>
      </c>
      <c r="M165" s="36"/>
      <c r="N165" s="38">
        <v>0</v>
      </c>
      <c r="O165" s="36"/>
      <c r="P165" s="77">
        <v>-87735458060</v>
      </c>
      <c r="Q165" s="77"/>
      <c r="R165" s="36"/>
      <c r="S165" s="38">
        <v>0</v>
      </c>
      <c r="T165" s="36"/>
      <c r="U165" s="38">
        <v>-87735458060</v>
      </c>
      <c r="W165" s="39">
        <v>9.6999999999999993</v>
      </c>
    </row>
    <row r="166" spans="1:23" ht="21.75" customHeight="1" x14ac:dyDescent="0.2">
      <c r="A166" s="67" t="s">
        <v>96</v>
      </c>
      <c r="B166" s="67"/>
      <c r="D166" s="38">
        <v>0</v>
      </c>
      <c r="E166" s="36"/>
      <c r="F166" s="38">
        <v>-4290623972</v>
      </c>
      <c r="G166" s="36"/>
      <c r="H166" s="38">
        <v>0</v>
      </c>
      <c r="I166" s="36"/>
      <c r="J166" s="38">
        <v>-4290623972</v>
      </c>
      <c r="K166" s="36"/>
      <c r="L166" s="39">
        <v>0.2</v>
      </c>
      <c r="M166" s="36"/>
      <c r="N166" s="38">
        <v>0</v>
      </c>
      <c r="O166" s="36"/>
      <c r="P166" s="77">
        <v>-2499500183</v>
      </c>
      <c r="Q166" s="77"/>
      <c r="R166" s="36"/>
      <c r="S166" s="38">
        <v>0</v>
      </c>
      <c r="T166" s="36"/>
      <c r="U166" s="38">
        <v>-2499500183</v>
      </c>
      <c r="W166" s="39">
        <v>0.28000000000000003</v>
      </c>
    </row>
    <row r="167" spans="1:23" ht="21.75" customHeight="1" x14ac:dyDescent="0.2">
      <c r="A167" s="67" t="s">
        <v>32</v>
      </c>
      <c r="B167" s="67"/>
      <c r="D167" s="38">
        <v>0</v>
      </c>
      <c r="E167" s="36"/>
      <c r="F167" s="38">
        <v>-5684204134</v>
      </c>
      <c r="G167" s="36"/>
      <c r="H167" s="38">
        <v>0</v>
      </c>
      <c r="I167" s="36"/>
      <c r="J167" s="38">
        <v>-5684204134</v>
      </c>
      <c r="K167" s="36"/>
      <c r="L167" s="39">
        <v>0.27</v>
      </c>
      <c r="M167" s="36"/>
      <c r="N167" s="38">
        <v>0</v>
      </c>
      <c r="O167" s="36"/>
      <c r="P167" s="77">
        <v>-9463015452</v>
      </c>
      <c r="Q167" s="77"/>
      <c r="R167" s="36"/>
      <c r="S167" s="38">
        <v>0</v>
      </c>
      <c r="T167" s="36"/>
      <c r="U167" s="38">
        <v>-9463015452</v>
      </c>
      <c r="W167" s="39">
        <v>1.05</v>
      </c>
    </row>
    <row r="168" spans="1:23" ht="21.75" customHeight="1" x14ac:dyDescent="0.2">
      <c r="A168" s="67" t="s">
        <v>26</v>
      </c>
      <c r="B168" s="67"/>
      <c r="D168" s="38">
        <v>0</v>
      </c>
      <c r="E168" s="36"/>
      <c r="F168" s="38">
        <v>-38142206020</v>
      </c>
      <c r="G168" s="36"/>
      <c r="H168" s="38">
        <v>0</v>
      </c>
      <c r="I168" s="36"/>
      <c r="J168" s="38">
        <v>-38142206020</v>
      </c>
      <c r="K168" s="36"/>
      <c r="L168" s="39">
        <v>1.79</v>
      </c>
      <c r="M168" s="36"/>
      <c r="N168" s="38">
        <v>0</v>
      </c>
      <c r="O168" s="36"/>
      <c r="P168" s="77">
        <v>-49063906400</v>
      </c>
      <c r="Q168" s="77"/>
      <c r="R168" s="36"/>
      <c r="S168" s="38">
        <v>0</v>
      </c>
      <c r="T168" s="36"/>
      <c r="U168" s="38">
        <v>-49063906400</v>
      </c>
      <c r="W168" s="39">
        <v>5.42</v>
      </c>
    </row>
    <row r="169" spans="1:23" ht="21.75" customHeight="1" x14ac:dyDescent="0.2">
      <c r="A169" s="67" t="s">
        <v>147</v>
      </c>
      <c r="B169" s="67"/>
      <c r="D169" s="38">
        <v>0</v>
      </c>
      <c r="E169" s="36"/>
      <c r="F169" s="38">
        <v>-28572348021</v>
      </c>
      <c r="G169" s="36"/>
      <c r="H169" s="38">
        <v>0</v>
      </c>
      <c r="I169" s="36"/>
      <c r="J169" s="38">
        <v>-28572348021</v>
      </c>
      <c r="K169" s="36"/>
      <c r="L169" s="39">
        <v>1.34</v>
      </c>
      <c r="M169" s="36"/>
      <c r="N169" s="38">
        <v>0</v>
      </c>
      <c r="O169" s="36"/>
      <c r="P169" s="77">
        <v>-28572348021</v>
      </c>
      <c r="Q169" s="77"/>
      <c r="R169" s="36"/>
      <c r="S169" s="38">
        <v>0</v>
      </c>
      <c r="T169" s="36"/>
      <c r="U169" s="38">
        <v>-28572348021</v>
      </c>
      <c r="W169" s="39">
        <v>3.16</v>
      </c>
    </row>
    <row r="170" spans="1:23" ht="21.75" customHeight="1" x14ac:dyDescent="0.2">
      <c r="A170" s="70" t="s">
        <v>70</v>
      </c>
      <c r="B170" s="70"/>
      <c r="D170" s="40">
        <v>0</v>
      </c>
      <c r="E170" s="36"/>
      <c r="F170" s="40">
        <v>-15698037600</v>
      </c>
      <c r="G170" s="36"/>
      <c r="H170" s="40">
        <v>0</v>
      </c>
      <c r="I170" s="36"/>
      <c r="J170" s="40">
        <v>-15698037600</v>
      </c>
      <c r="K170" s="36"/>
      <c r="L170" s="41">
        <v>0.74</v>
      </c>
      <c r="M170" s="36"/>
      <c r="N170" s="40">
        <v>0</v>
      </c>
      <c r="O170" s="36"/>
      <c r="P170" s="77">
        <v>-20804567600</v>
      </c>
      <c r="Q170" s="78"/>
      <c r="R170" s="36"/>
      <c r="S170" s="40">
        <v>0</v>
      </c>
      <c r="T170" s="36"/>
      <c r="U170" s="40">
        <v>-20804567600</v>
      </c>
      <c r="W170" s="41">
        <v>2.2999999999999998</v>
      </c>
    </row>
    <row r="171" spans="1:23" ht="21.75" customHeight="1" x14ac:dyDescent="0.2">
      <c r="A171" s="69" t="s">
        <v>157</v>
      </c>
      <c r="B171" s="69"/>
      <c r="D171" s="42">
        <v>402788894765</v>
      </c>
      <c r="E171" s="36"/>
      <c r="F171" s="42">
        <v>-2351916646816</v>
      </c>
      <c r="G171" s="36"/>
      <c r="H171" s="42">
        <v>-295201239652</v>
      </c>
      <c r="I171" s="36"/>
      <c r="J171" s="42">
        <v>-2244328991703</v>
      </c>
      <c r="K171" s="36"/>
      <c r="L171" s="43">
        <v>105.33</v>
      </c>
      <c r="M171" s="36"/>
      <c r="N171" s="42">
        <v>1879080665542</v>
      </c>
      <c r="O171" s="36"/>
      <c r="P171" s="36"/>
      <c r="Q171" s="42">
        <v>-2788889689676</v>
      </c>
      <c r="R171" s="36"/>
      <c r="S171" s="42">
        <v>-148816021276</v>
      </c>
      <c r="T171" s="36"/>
      <c r="U171" s="42">
        <v>-1058625045410</v>
      </c>
      <c r="W171" s="43">
        <v>117.08</v>
      </c>
    </row>
  </sheetData>
  <mergeCells count="335">
    <mergeCell ref="A168:B168"/>
    <mergeCell ref="P168:Q168"/>
    <mergeCell ref="A169:B169"/>
    <mergeCell ref="P169:Q169"/>
    <mergeCell ref="A170:B170"/>
    <mergeCell ref="P170:Q170"/>
    <mergeCell ref="A171:B171"/>
    <mergeCell ref="A163:B163"/>
    <mergeCell ref="P163:Q163"/>
    <mergeCell ref="A164:B164"/>
    <mergeCell ref="P164:Q164"/>
    <mergeCell ref="A165:B165"/>
    <mergeCell ref="P165:Q165"/>
    <mergeCell ref="A166:B166"/>
    <mergeCell ref="P166:Q166"/>
    <mergeCell ref="A167:B167"/>
    <mergeCell ref="P167:Q167"/>
    <mergeCell ref="A158:B158"/>
    <mergeCell ref="P158:Q158"/>
    <mergeCell ref="A159:B159"/>
    <mergeCell ref="P159:Q159"/>
    <mergeCell ref="A160:B160"/>
    <mergeCell ref="P160:Q160"/>
    <mergeCell ref="A161:B161"/>
    <mergeCell ref="P161:Q161"/>
    <mergeCell ref="A162:B162"/>
    <mergeCell ref="P162:Q162"/>
    <mergeCell ref="A153:B153"/>
    <mergeCell ref="P153:Q153"/>
    <mergeCell ref="A154:B154"/>
    <mergeCell ref="P154:Q154"/>
    <mergeCell ref="A155:B155"/>
    <mergeCell ref="P155:Q155"/>
    <mergeCell ref="A156:B156"/>
    <mergeCell ref="P156:Q156"/>
    <mergeCell ref="A157:B157"/>
    <mergeCell ref="P157:Q157"/>
    <mergeCell ref="A148:B148"/>
    <mergeCell ref="P148:Q148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43:B143"/>
    <mergeCell ref="P143:Q14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38:B138"/>
    <mergeCell ref="P138:Q13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33:B133"/>
    <mergeCell ref="P133:Q13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28:B128"/>
    <mergeCell ref="P128:Q12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23:B123"/>
    <mergeCell ref="P123:Q12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18:B118"/>
    <mergeCell ref="P118:Q11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13:B113"/>
    <mergeCell ref="P113:Q11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:W1"/>
    <mergeCell ref="A2:W2"/>
    <mergeCell ref="A3:W3"/>
    <mergeCell ref="B5:W5"/>
    <mergeCell ref="D6:L6"/>
    <mergeCell ref="N6:W6"/>
    <mergeCell ref="A7:B7"/>
    <mergeCell ref="P7:Q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Abbas Mohseni</dc:creator>
  <dc:description/>
  <cp:lastModifiedBy>mahsa rashidi</cp:lastModifiedBy>
  <cp:lastPrinted>2024-10-28T10:22:52Z</cp:lastPrinted>
  <dcterms:created xsi:type="dcterms:W3CDTF">2024-10-23T08:40:43Z</dcterms:created>
  <dcterms:modified xsi:type="dcterms:W3CDTF">2024-10-28T10:29:10Z</dcterms:modified>
</cp:coreProperties>
</file>